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46288664d7a017f2/Escritorio/TENIS PLAYA/ApPROBA TP 2024/Circuito 4 Estaciones LPGC 2024/Torneo Otoño 2024/Resultados/"/>
    </mc:Choice>
  </mc:AlternateContent>
  <xr:revisionPtr revIDLastSave="13" documentId="8_{0F353485-C0CA-49D8-A68F-959AF0BB9303}" xr6:coauthVersionLast="47" xr6:coauthVersionMax="47" xr10:uidLastSave="{E414D8AC-B346-4837-B91B-0CF517BDDCE7}"/>
  <bookViews>
    <workbookView xWindow="-120" yWindow="-120" windowWidth="29040" windowHeight="15720" tabRatio="698" activeTab="4" xr2:uid="{C54431E1-0C57-46E9-9431-7FAAF8AD6206}"/>
  </bookViews>
  <sheets>
    <sheet name="PARTICIPANTES MASCULINO" sheetId="39" r:id="rId1"/>
    <sheet name="CC16" sheetId="35" r:id="rId2"/>
    <sheet name="CE08" sheetId="17" r:id="rId3"/>
    <sheet name="PARTICIPANTES FEMENINO" sheetId="40" r:id="rId4"/>
    <sheet name="Consolación Femenina" sheetId="41" r:id="rId5"/>
  </sheets>
  <definedNames>
    <definedName name="_xlnm.Print_Area" localSheetId="1">'CC16'!$A$1:$L$72</definedName>
    <definedName name="_xlnm.Print_Area" localSheetId="2">'CE08'!$A$1:$L$55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35" l="1"/>
  <c r="E40" i="35"/>
  <c r="E38" i="35"/>
  <c r="E36" i="35"/>
  <c r="E34" i="35"/>
  <c r="E32" i="35"/>
  <c r="E30" i="35"/>
  <c r="E28" i="35"/>
  <c r="E26" i="35"/>
  <c r="E24" i="35"/>
  <c r="E22" i="35"/>
  <c r="E20" i="35"/>
  <c r="E18" i="35"/>
  <c r="E16" i="35"/>
  <c r="E14" i="35"/>
  <c r="E12" i="35"/>
  <c r="E50" i="17"/>
  <c r="E47" i="17"/>
  <c r="E44" i="17"/>
  <c r="E41" i="17"/>
  <c r="E32" i="17"/>
  <c r="E29" i="17"/>
  <c r="E26" i="17"/>
  <c r="E23" i="17"/>
  <c r="E20" i="17"/>
  <c r="E17" i="17"/>
  <c r="E14" i="17"/>
  <c r="E11" i="17"/>
</calcChain>
</file>

<file path=xl/sharedStrings.xml><?xml version="1.0" encoding="utf-8"?>
<sst xmlns="http://schemas.openxmlformats.org/spreadsheetml/2006/main" count="318" uniqueCount="132">
  <si>
    <t>Semana</t>
  </si>
  <si>
    <t>Territorial</t>
  </si>
  <si>
    <t>Ciudad</t>
  </si>
  <si>
    <t>Club</t>
  </si>
  <si>
    <t>Categoría</t>
  </si>
  <si>
    <t>Sexo</t>
  </si>
  <si>
    <t>Licencia</t>
  </si>
  <si>
    <t>CS</t>
  </si>
  <si>
    <t>Cuartos Final</t>
  </si>
  <si>
    <t>Semifinales</t>
  </si>
  <si>
    <t>Final</t>
  </si>
  <si>
    <t>Jugadores</t>
  </si>
  <si>
    <t>Campeones</t>
  </si>
  <si>
    <t>Fase</t>
  </si>
  <si>
    <t>&lt; espacio para logos patrocinio &gt;</t>
  </si>
  <si>
    <t>resultado</t>
  </si>
  <si>
    <t>Rnk</t>
  </si>
  <si>
    <t>Relación completa de participantes y posición Final</t>
  </si>
  <si>
    <t>Ranking Combinado</t>
  </si>
  <si>
    <t>Apellidos y Nombre Juez Arbitro</t>
  </si>
  <si>
    <t>Contacto</t>
  </si>
  <si>
    <t>CUADRO PRINCIPAL</t>
  </si>
  <si>
    <t>CONSOLACIÓN</t>
  </si>
  <si>
    <t>Octavos Final</t>
  </si>
  <si>
    <t>Posición Final (*)</t>
  </si>
  <si>
    <t>Pareja Ganadora</t>
  </si>
  <si>
    <t>Pareja Perdedora 1/8</t>
  </si>
  <si>
    <t>Jugador/a 
(Apellidos, Nombre)</t>
  </si>
  <si>
    <t>Ranking</t>
  </si>
  <si>
    <t>Estrellas</t>
  </si>
  <si>
    <t>Premios</t>
  </si>
  <si>
    <t>&lt; €€€ &gt;</t>
  </si>
  <si>
    <t>2</t>
  </si>
  <si>
    <t>FINAL</t>
  </si>
  <si>
    <t>Tercer y Cuarto puesto</t>
  </si>
  <si>
    <t>Perdedor Finalista 1</t>
  </si>
  <si>
    <t>Perdedor Finalista 2</t>
  </si>
  <si>
    <t>Posición 7</t>
  </si>
  <si>
    <t>Posición 8</t>
  </si>
  <si>
    <t>Posición 6</t>
  </si>
  <si>
    <t>Posición 5</t>
  </si>
  <si>
    <t>Pareja Perdedora</t>
  </si>
  <si>
    <t>Parejas perdedoras en OCTAVOS (puestos 9 al 16)</t>
  </si>
  <si>
    <t>Posición 10</t>
  </si>
  <si>
    <t>Posición 9</t>
  </si>
  <si>
    <t>Posición 11</t>
  </si>
  <si>
    <t>Posición 12</t>
  </si>
  <si>
    <t>Posición 14</t>
  </si>
  <si>
    <t>Posición 13</t>
  </si>
  <si>
    <t>Posición 16</t>
  </si>
  <si>
    <t>Posición 15</t>
  </si>
  <si>
    <t>Parejas perdedoras en CUARTOS (puestos 5 al 8)</t>
  </si>
  <si>
    <t>SISTEMA CUADROS CLASIFICATORIOS - CUADRO PRINCIPAL</t>
  </si>
  <si>
    <t>SANTANA RODRIGUEZ O.</t>
  </si>
  <si>
    <t>DIAZ ESTEVEZ J.</t>
  </si>
  <si>
    <t>BYE</t>
  </si>
  <si>
    <t>VECCHI F.</t>
  </si>
  <si>
    <t>CORTES Y.</t>
  </si>
  <si>
    <t>SANTANA SANCHEZ N.</t>
  </si>
  <si>
    <t>GODOY A.</t>
  </si>
  <si>
    <t>3</t>
  </si>
  <si>
    <t>4</t>
  </si>
  <si>
    <t>GODOY</t>
  </si>
  <si>
    <t>DIAZ BLANCO J.</t>
  </si>
  <si>
    <t>SUAREZ FEOJ.</t>
  </si>
  <si>
    <t>PECERO D.</t>
  </si>
  <si>
    <t>BORDON BORDON ANTONIA</t>
  </si>
  <si>
    <t>M</t>
  </si>
  <si>
    <t>MASCULINO</t>
  </si>
  <si>
    <t>CANARIA</t>
  </si>
  <si>
    <t xml:space="preserve">LAS PALMAS   </t>
  </si>
  <si>
    <t>TORNEO OTOÑO 2024</t>
  </si>
  <si>
    <t>APPROBA</t>
  </si>
  <si>
    <t>SANCHEZ I.</t>
  </si>
  <si>
    <t>CORTES Y</t>
  </si>
  <si>
    <t>F</t>
  </si>
  <si>
    <t>ABSOLUTO</t>
  </si>
  <si>
    <t>LAS PALMAS GC</t>
  </si>
  <si>
    <t>SANTANA SANCHEZ E.</t>
  </si>
  <si>
    <t>MARRERO SUAREZ C.</t>
  </si>
  <si>
    <t>SANCHEZ MENDEZ A.</t>
  </si>
  <si>
    <t>SANCHEZ GU.</t>
  </si>
  <si>
    <t>TARALLO M.</t>
  </si>
  <si>
    <t>MARRERO C.</t>
  </si>
  <si>
    <t>73</t>
  </si>
  <si>
    <t>74</t>
  </si>
  <si>
    <t>72</t>
  </si>
  <si>
    <t>71</t>
  </si>
  <si>
    <t>60</t>
  </si>
  <si>
    <t>61</t>
  </si>
  <si>
    <t>CAMPEONA</t>
  </si>
  <si>
    <t>SUBCAMPEONA</t>
  </si>
  <si>
    <t>SEMIFINALISTA</t>
  </si>
  <si>
    <t>CUARTOFINALISTA</t>
  </si>
  <si>
    <t>Nombre y Apellidos Juez Arbitro</t>
  </si>
  <si>
    <t xml:space="preserve">Antonia Bordón Bordón </t>
  </si>
  <si>
    <t>Nivel</t>
  </si>
  <si>
    <t>Individual Absoluto</t>
  </si>
  <si>
    <t>Masculino</t>
  </si>
  <si>
    <t>Canaria</t>
  </si>
  <si>
    <t>Las Palmas de GC</t>
  </si>
  <si>
    <t>ApPROBA Tenis Playa</t>
  </si>
  <si>
    <t>Octavio Santana Rodríguez</t>
  </si>
  <si>
    <t>José Díaz Estévez</t>
  </si>
  <si>
    <t>Filippo Vecchi</t>
  </si>
  <si>
    <t>Yeray Cortés</t>
  </si>
  <si>
    <t>Néstor Santana Sánchez</t>
  </si>
  <si>
    <t>Alejandro Godoy</t>
  </si>
  <si>
    <t>José Manuel Suárez Feo</t>
  </si>
  <si>
    <t>José Díaz Blanco</t>
  </si>
  <si>
    <t>Izan Sánchez</t>
  </si>
  <si>
    <t>Diego Pecero</t>
  </si>
  <si>
    <t>Antonia Bordón Bordón</t>
  </si>
  <si>
    <t>Femenino</t>
  </si>
  <si>
    <t>Jugadoras</t>
  </si>
  <si>
    <t>Eva Santana Sánchez</t>
  </si>
  <si>
    <t>Marguerita Tarallo</t>
  </si>
  <si>
    <t>Guacimara Sánchez</t>
  </si>
  <si>
    <t>Aroa Sánchez Méndez</t>
  </si>
  <si>
    <t>Carla Marrero Suarez</t>
  </si>
  <si>
    <t>ApPROBA</t>
  </si>
  <si>
    <r>
      <rPr>
        <sz val="8"/>
        <color theme="3"/>
        <rFont val="Arial"/>
        <family val="2"/>
      </rPr>
      <t>SANTANA RODRIGUEZ O</t>
    </r>
    <r>
      <rPr>
        <sz val="10"/>
        <color rgb="FFC00000"/>
        <rFont val="Arial"/>
        <family val="2"/>
      </rPr>
      <t>.</t>
    </r>
  </si>
  <si>
    <r>
      <rPr>
        <sz val="8"/>
        <color theme="3"/>
        <rFont val="Arial"/>
        <family val="2"/>
      </rPr>
      <t>SUAREZ FEO J</t>
    </r>
    <r>
      <rPr>
        <sz val="10"/>
        <color rgb="FFC00000"/>
        <rFont val="Arial"/>
        <family val="2"/>
      </rPr>
      <t>.</t>
    </r>
  </si>
  <si>
    <r>
      <rPr>
        <sz val="8"/>
        <color theme="3"/>
        <rFont val="Arial"/>
        <family val="2"/>
      </rPr>
      <t>DIAZ ESTEVEZ J</t>
    </r>
    <r>
      <rPr>
        <sz val="10"/>
        <color rgb="FFC00000"/>
        <rFont val="Arial"/>
        <family val="2"/>
      </rPr>
      <t>.</t>
    </r>
  </si>
  <si>
    <t>DIAZ ESTEVEZ J</t>
  </si>
  <si>
    <t>SANTANA SANCHEZ O.</t>
  </si>
  <si>
    <t>64</t>
  </si>
  <si>
    <t>SUAREZ FEO J.</t>
  </si>
  <si>
    <t>75</t>
  </si>
  <si>
    <t>CORTES</t>
  </si>
  <si>
    <t>SANTANA N.</t>
  </si>
  <si>
    <t>Consolación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</si>
</sst>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A]d\-mmm\-yy;@"/>
    <numFmt numFmtId="165" formatCode="h:mm;@"/>
    <numFmt numFmtId="166" formatCode="#,##0\ &quot;€&quot;"/>
    <numFmt numFmtId="167" formatCode="[$-C0A]d\ &quot;de&quot;\ mmmm\ &quot;de&quot;\ yyyy;@"/>
  </numFmts>
  <fonts count="26" x14ac:knownFonts="1">
    <font>
      <sz val="10"/>
      <name val="Arial"/>
    </font>
    <font>
      <sz val="10"/>
      <name val="Arial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"/>
      <color indexed="12"/>
      <name val="Arial"/>
      <family val="2"/>
    </font>
    <font>
      <b/>
      <i/>
      <sz val="14"/>
      <color indexed="12"/>
      <name val="Arial"/>
      <family val="2"/>
    </font>
    <font>
      <sz val="9"/>
      <name val="Arial"/>
      <family val="2"/>
    </font>
    <font>
      <sz val="8.5"/>
      <color indexed="12"/>
      <name val="Arial"/>
      <family val="2"/>
    </font>
    <font>
      <sz val="6"/>
      <color indexed="12"/>
      <name val="Arial"/>
      <family val="2"/>
    </font>
    <font>
      <b/>
      <sz val="8.5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12"/>
      <name val="Arial"/>
      <family val="2"/>
    </font>
    <font>
      <b/>
      <sz val="9"/>
      <color indexed="12"/>
      <name val="Arial"/>
      <family val="2"/>
    </font>
    <font>
      <sz val="10"/>
      <color rgb="FFC00000"/>
      <name val="Arial"/>
      <family val="2"/>
    </font>
    <font>
      <sz val="8"/>
      <color theme="3"/>
      <name val="Arial"/>
      <family val="2"/>
    </font>
    <font>
      <b/>
      <sz val="10"/>
      <color indexed="12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7" fillId="0" borderId="0"/>
    <xf numFmtId="0" fontId="17" fillId="0" borderId="0"/>
    <xf numFmtId="0" fontId="17" fillId="0" borderId="0"/>
  </cellStyleXfs>
  <cellXfs count="172">
    <xf numFmtId="0" fontId="0" fillId="0" borderId="0" xfId="0"/>
    <xf numFmtId="0" fontId="3" fillId="2" borderId="0" xfId="2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0" fontId="11" fillId="0" borderId="0" xfId="1" applyNumberFormat="1" applyFont="1" applyBorder="1" applyAlignment="1" applyProtection="1">
      <alignment horizontal="left" vertical="center"/>
      <protection hidden="1"/>
    </xf>
    <xf numFmtId="49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hidden="1"/>
    </xf>
    <xf numFmtId="166" fontId="11" fillId="0" borderId="1" xfId="5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 applyProtection="1">
      <alignment horizontal="right" vertical="center"/>
      <protection hidden="1"/>
    </xf>
    <xf numFmtId="49" fontId="14" fillId="0" borderId="0" xfId="0" applyNumberFormat="1" applyFont="1" applyAlignment="1" applyProtection="1">
      <alignment vertical="center"/>
      <protection hidden="1"/>
    </xf>
    <xf numFmtId="49" fontId="14" fillId="0" borderId="4" xfId="0" applyNumberFormat="1" applyFont="1" applyBorder="1" applyAlignment="1" applyProtection="1">
      <alignment vertical="center"/>
      <protection hidden="1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vertical="center"/>
      <protection hidden="1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vertical="center"/>
      <protection hidden="1"/>
    </xf>
    <xf numFmtId="49" fontId="14" fillId="0" borderId="11" xfId="0" applyNumberFormat="1" applyFont="1" applyBorder="1" applyAlignment="1" applyProtection="1">
      <alignment vertical="center"/>
      <protection hidden="1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49" fontId="11" fillId="0" borderId="1" xfId="3" applyNumberFormat="1" applyFont="1" applyBorder="1" applyAlignment="1" applyProtection="1">
      <alignment horizontal="center" vertical="center"/>
      <protection hidden="1"/>
    </xf>
    <xf numFmtId="0" fontId="7" fillId="2" borderId="0" xfId="7" applyFont="1" applyFill="1" applyAlignment="1" applyProtection="1">
      <alignment horizontal="right" vertical="center"/>
      <protection hidden="1"/>
    </xf>
    <xf numFmtId="0" fontId="7" fillId="2" borderId="0" xfId="7" applyFont="1" applyFill="1" applyAlignment="1" applyProtection="1">
      <alignment horizontal="center" vertical="center"/>
      <protection hidden="1"/>
    </xf>
    <xf numFmtId="0" fontId="7" fillId="0" borderId="0" xfId="7" applyFont="1" applyAlignment="1" applyProtection="1">
      <alignment horizontal="center" vertical="center"/>
      <protection hidden="1"/>
    </xf>
    <xf numFmtId="0" fontId="8" fillId="2" borderId="0" xfId="7" applyFont="1" applyFill="1" applyAlignment="1" applyProtection="1">
      <alignment horizontal="right" vertical="center"/>
      <protection locked="0"/>
    </xf>
    <xf numFmtId="0" fontId="15" fillId="0" borderId="0" xfId="7" applyFont="1" applyAlignment="1" applyProtection="1">
      <alignment horizontal="right" vertical="center"/>
      <protection locked="0"/>
    </xf>
    <xf numFmtId="0" fontId="8" fillId="0" borderId="0" xfId="7" applyFont="1" applyAlignment="1" applyProtection="1">
      <alignment horizontal="center" vertical="center"/>
      <protection locked="0"/>
    </xf>
    <xf numFmtId="0" fontId="14" fillId="0" borderId="0" xfId="7" applyFont="1" applyAlignment="1" applyProtection="1">
      <alignment horizontal="right" vertical="center"/>
      <protection locked="0"/>
    </xf>
    <xf numFmtId="0" fontId="14" fillId="0" borderId="0" xfId="7" applyFont="1" applyAlignment="1" applyProtection="1">
      <alignment horizontal="center" vertical="center"/>
      <protection locked="0"/>
    </xf>
    <xf numFmtId="0" fontId="16" fillId="0" borderId="0" xfId="7" applyFont="1" applyAlignment="1" applyProtection="1">
      <alignment horizontal="center" vertical="center"/>
      <protection locked="0"/>
    </xf>
    <xf numFmtId="0" fontId="14" fillId="0" borderId="0" xfId="7" applyFont="1" applyAlignment="1" applyProtection="1">
      <alignment horizontal="left" vertical="center"/>
      <protection locked="0"/>
    </xf>
    <xf numFmtId="49" fontId="14" fillId="0" borderId="0" xfId="7" applyNumberFormat="1" applyFont="1" applyAlignment="1" applyProtection="1">
      <alignment horizontal="left" vertical="center"/>
      <protection locked="0"/>
    </xf>
    <xf numFmtId="49" fontId="10" fillId="0" borderId="0" xfId="7" applyNumberFormat="1" applyFont="1" applyAlignment="1" applyProtection="1">
      <alignment horizontal="center" vertical="center"/>
      <protection locked="0"/>
    </xf>
    <xf numFmtId="49" fontId="14" fillId="0" borderId="0" xfId="7" applyNumberFormat="1" applyFont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1" xfId="1" applyNumberFormat="1" applyFont="1" applyBorder="1" applyAlignment="1" applyProtection="1">
      <alignment horizontal="left" vertical="center"/>
      <protection hidden="1"/>
    </xf>
    <xf numFmtId="0" fontId="16" fillId="0" borderId="0" xfId="3" applyFont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left" vertical="center"/>
      <protection locked="0"/>
    </xf>
    <xf numFmtId="0" fontId="7" fillId="2" borderId="0" xfId="7" applyFont="1" applyFill="1" applyAlignment="1" applyProtection="1">
      <alignment horizontal="center" vertical="center" wrapText="1"/>
      <protection hidden="1"/>
    </xf>
    <xf numFmtId="0" fontId="11" fillId="0" borderId="0" xfId="1" applyNumberFormat="1" applyFont="1" applyBorder="1" applyAlignment="1" applyProtection="1">
      <alignment horizontal="center" vertical="center"/>
      <protection hidden="1"/>
    </xf>
    <xf numFmtId="0" fontId="21" fillId="0" borderId="0" xfId="7" applyFont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horizontal="left" vertical="center"/>
      <protection locked="0"/>
    </xf>
    <xf numFmtId="49" fontId="14" fillId="0" borderId="12" xfId="0" applyNumberFormat="1" applyFont="1" applyBorder="1" applyAlignment="1" applyProtection="1">
      <alignment horizontal="left" vertical="center"/>
      <protection locked="0"/>
    </xf>
    <xf numFmtId="0" fontId="0" fillId="0" borderId="12" xfId="0" applyBorder="1"/>
    <xf numFmtId="49" fontId="14" fillId="0" borderId="12" xfId="0" applyNumberFormat="1" applyFont="1" applyBorder="1" applyAlignment="1" applyProtection="1">
      <alignment vertical="center"/>
      <protection hidden="1"/>
    </xf>
    <xf numFmtId="0" fontId="11" fillId="0" borderId="1" xfId="1" applyNumberFormat="1" applyFont="1" applyBorder="1" applyAlignment="1" applyProtection="1">
      <alignment horizontal="center" vertical="center"/>
      <protection hidden="1"/>
    </xf>
    <xf numFmtId="49" fontId="14" fillId="0" borderId="4" xfId="0" applyNumberFormat="1" applyFont="1" applyBorder="1" applyAlignment="1" applyProtection="1">
      <alignment horizontal="right" vertical="center"/>
      <protection hidden="1"/>
    </xf>
    <xf numFmtId="49" fontId="14" fillId="0" borderId="0" xfId="7" applyNumberFormat="1" applyFont="1" applyAlignment="1" applyProtection="1">
      <alignment horizontal="right" vertical="center"/>
      <protection locked="0"/>
    </xf>
    <xf numFmtId="49" fontId="14" fillId="0" borderId="7" xfId="0" applyNumberFormat="1" applyFont="1" applyBorder="1" applyAlignment="1" applyProtection="1">
      <alignment horizontal="right" vertical="center"/>
      <protection hidden="1"/>
    </xf>
    <xf numFmtId="49" fontId="14" fillId="0" borderId="9" xfId="0" applyNumberFormat="1" applyFont="1" applyBorder="1" applyAlignment="1" applyProtection="1">
      <alignment horizontal="right" vertical="center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67" fontId="11" fillId="0" borderId="1" xfId="5" applyNumberFormat="1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4" borderId="4" xfId="0" applyFont="1" applyFill="1" applyBorder="1" applyAlignment="1" applyProtection="1">
      <alignment horizontal="right" vertical="center"/>
      <protection hidden="1"/>
    </xf>
    <xf numFmtId="0" fontId="14" fillId="0" borderId="4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5" fillId="0" borderId="0" xfId="7" applyFont="1" applyAlignment="1" applyProtection="1">
      <alignment horizontal="center" vertical="center"/>
      <protection locked="0"/>
    </xf>
    <xf numFmtId="0" fontId="21" fillId="0" borderId="0" xfId="7" applyFont="1" applyAlignment="1" applyProtection="1">
      <alignment horizontal="center" vertical="center"/>
      <protection locked="0"/>
    </xf>
    <xf numFmtId="49" fontId="16" fillId="0" borderId="4" xfId="3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0" borderId="0" xfId="7" applyNumberFormat="1" applyFont="1" applyAlignment="1" applyProtection="1">
      <alignment horizontal="center" vertical="center"/>
      <protection locked="0"/>
    </xf>
    <xf numFmtId="49" fontId="16" fillId="0" borderId="0" xfId="3" applyNumberFormat="1" applyFont="1" applyAlignment="1" applyProtection="1">
      <alignment horizontal="center" vertical="center"/>
      <protection locked="0"/>
    </xf>
    <xf numFmtId="0" fontId="22" fillId="0" borderId="0" xfId="7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vertical="center"/>
      <protection hidden="1"/>
    </xf>
    <xf numFmtId="49" fontId="14" fillId="5" borderId="4" xfId="0" applyNumberFormat="1" applyFont="1" applyFill="1" applyBorder="1" applyAlignment="1" applyProtection="1">
      <alignment horizontal="left" vertical="center"/>
      <protection locked="0"/>
    </xf>
    <xf numFmtId="49" fontId="14" fillId="5" borderId="0" xfId="0" applyNumberFormat="1" applyFont="1" applyFill="1" applyAlignment="1" applyProtection="1">
      <alignment vertical="center"/>
      <protection hidden="1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5" borderId="5" xfId="0" applyNumberFormat="1" applyFont="1" applyFill="1" applyBorder="1" applyAlignment="1" applyProtection="1">
      <alignment horizontal="left" vertical="center"/>
      <protection locked="0"/>
    </xf>
    <xf numFmtId="49" fontId="14" fillId="5" borderId="8" xfId="0" applyNumberFormat="1" applyFont="1" applyFill="1" applyBorder="1" applyAlignment="1" applyProtection="1">
      <alignment horizontal="center" vertical="center"/>
      <protection locked="0"/>
    </xf>
    <xf numFmtId="49" fontId="9" fillId="5" borderId="12" xfId="0" applyNumberFormat="1" applyFont="1" applyFill="1" applyBorder="1" applyAlignment="1" applyProtection="1">
      <alignment horizontal="center" vertical="center"/>
      <protection locked="0"/>
    </xf>
    <xf numFmtId="0" fontId="8" fillId="2" borderId="0" xfId="8" applyFont="1" applyFill="1" applyAlignment="1" applyProtection="1">
      <alignment horizontal="right"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4" fillId="0" borderId="0" xfId="4" applyFont="1" applyAlignment="1" applyProtection="1">
      <alignment horizontal="left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0" fontId="13" fillId="0" borderId="0" xfId="8" applyFont="1" applyAlignment="1" applyProtection="1">
      <alignment horizontal="center" vertical="center"/>
      <protection locked="0"/>
    </xf>
    <xf numFmtId="0" fontId="21" fillId="0" borderId="0" xfId="8" applyFont="1" applyAlignment="1" applyProtection="1">
      <alignment horizontal="left" vertical="center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0" fontId="0" fillId="3" borderId="0" xfId="0" applyFill="1"/>
    <xf numFmtId="0" fontId="16" fillId="0" borderId="4" xfId="0" applyFont="1" applyBorder="1" applyAlignment="1" applyProtection="1">
      <alignment horizontal="center" vertical="center"/>
      <protection locked="0"/>
    </xf>
    <xf numFmtId="49" fontId="14" fillId="0" borderId="0" xfId="8" applyNumberFormat="1" applyFont="1" applyAlignment="1" applyProtection="1">
      <alignment horizontal="right" vertical="center"/>
      <protection locked="0"/>
    </xf>
    <xf numFmtId="49" fontId="14" fillId="0" borderId="5" xfId="0" applyNumberFormat="1" applyFont="1" applyBorder="1" applyAlignment="1" applyProtection="1">
      <alignment horizontal="left" vertical="center"/>
      <protection locked="0"/>
    </xf>
    <xf numFmtId="49" fontId="14" fillId="0" borderId="11" xfId="0" applyNumberFormat="1" applyFont="1" applyBorder="1" applyAlignment="1" applyProtection="1">
      <alignment horizontal="left" vertical="center"/>
      <protection locked="0"/>
    </xf>
    <xf numFmtId="49" fontId="16" fillId="2" borderId="0" xfId="0" applyNumberFormat="1" applyFont="1" applyFill="1" applyAlignment="1" applyProtection="1">
      <alignment horizontal="left" vertical="center"/>
      <protection locked="0"/>
    </xf>
    <xf numFmtId="49" fontId="14" fillId="0" borderId="9" xfId="8" applyNumberFormat="1" applyFont="1" applyBorder="1" applyAlignment="1" applyProtection="1">
      <alignment horizontal="right" vertical="center"/>
      <protection locked="0"/>
    </xf>
    <xf numFmtId="49" fontId="23" fillId="0" borderId="0" xfId="0" applyNumberFormat="1" applyFont="1" applyAlignment="1" applyProtection="1">
      <alignment horizontal="left" vertical="center"/>
      <protection locked="0"/>
    </xf>
    <xf numFmtId="49" fontId="24" fillId="0" borderId="0" xfId="0" applyNumberFormat="1" applyFont="1" applyAlignment="1" applyProtection="1">
      <alignment horizontal="left" vertical="center"/>
      <protection locked="0"/>
    </xf>
    <xf numFmtId="49" fontId="23" fillId="0" borderId="7" xfId="0" applyNumberFormat="1" applyFont="1" applyBorder="1" applyAlignment="1" applyProtection="1">
      <alignment vertical="center"/>
      <protection hidden="1"/>
    </xf>
    <xf numFmtId="164" fontId="11" fillId="0" borderId="0" xfId="2" applyNumberFormat="1" applyFont="1" applyAlignment="1" applyProtection="1">
      <alignment horizontal="center" vertical="center"/>
      <protection hidden="1"/>
    </xf>
    <xf numFmtId="0" fontId="3" fillId="2" borderId="0" xfId="9" applyFont="1" applyFill="1" applyAlignment="1" applyProtection="1">
      <alignment horizontal="center" vertical="center"/>
      <protection hidden="1"/>
    </xf>
    <xf numFmtId="49" fontId="3" fillId="2" borderId="0" xfId="9" applyNumberFormat="1" applyFont="1" applyFill="1" applyAlignment="1" applyProtection="1">
      <alignment horizontal="center" vertical="center"/>
      <protection hidden="1"/>
    </xf>
    <xf numFmtId="49" fontId="11" fillId="0" borderId="1" xfId="9" applyNumberFormat="1" applyFont="1" applyBorder="1" applyAlignment="1" applyProtection="1">
      <alignment horizontal="center" vertical="center"/>
      <protection hidden="1"/>
    </xf>
    <xf numFmtId="164" fontId="11" fillId="0" borderId="1" xfId="2" applyNumberFormat="1" applyFont="1" applyBorder="1" applyAlignment="1" applyProtection="1">
      <alignment horizontal="center" vertical="center"/>
      <protection hidden="1"/>
    </xf>
    <xf numFmtId="167" fontId="11" fillId="0" borderId="1" xfId="10" applyNumberFormat="1" applyFont="1" applyBorder="1" applyAlignment="1" applyProtection="1">
      <alignment horizontal="center" vertical="center"/>
      <protection hidden="1"/>
    </xf>
    <xf numFmtId="49" fontId="11" fillId="0" borderId="0" xfId="9" applyNumberFormat="1" applyFont="1" applyAlignment="1" applyProtection="1">
      <alignment horizontal="center" vertical="center"/>
      <protection hidden="1"/>
    </xf>
    <xf numFmtId="0" fontId="3" fillId="2" borderId="0" xfId="11" applyFont="1" applyFill="1" applyAlignment="1" applyProtection="1">
      <alignment horizontal="right" vertical="center"/>
      <protection hidden="1"/>
    </xf>
    <xf numFmtId="0" fontId="7" fillId="2" borderId="0" xfId="11" applyFont="1" applyFill="1" applyAlignment="1" applyProtection="1">
      <alignment horizontal="center" vertical="center"/>
      <protection hidden="1"/>
    </xf>
    <xf numFmtId="0" fontId="7" fillId="2" borderId="13" xfId="11" applyFont="1" applyFill="1" applyBorder="1" applyAlignment="1" applyProtection="1">
      <alignment horizontal="center" vertical="center"/>
      <protection hidden="1"/>
    </xf>
    <xf numFmtId="0" fontId="9" fillId="2" borderId="0" xfId="2" applyFont="1" applyFill="1" applyAlignment="1" applyProtection="1">
      <alignment horizontal="center" vertical="center"/>
      <protection locked="0"/>
    </xf>
    <xf numFmtId="0" fontId="14" fillId="0" borderId="14" xfId="2" applyFont="1" applyBorder="1" applyAlignment="1" applyProtection="1">
      <alignment horizontal="center" vertical="center"/>
      <protection hidden="1"/>
    </xf>
    <xf numFmtId="0" fontId="14" fillId="0" borderId="6" xfId="2" applyFont="1" applyBorder="1" applyAlignment="1" applyProtection="1">
      <alignment horizontal="center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16" fillId="0" borderId="6" xfId="9" applyFont="1" applyBorder="1" applyAlignment="1" applyProtection="1">
      <alignment horizontal="center" vertical="center"/>
      <protection locked="0"/>
    </xf>
    <xf numFmtId="0" fontId="14" fillId="0" borderId="6" xfId="9" applyFont="1" applyBorder="1" applyAlignment="1" applyProtection="1">
      <alignment horizontal="left" vertical="center"/>
      <protection locked="0"/>
    </xf>
    <xf numFmtId="49" fontId="14" fillId="0" borderId="3" xfId="2" applyNumberFormat="1" applyFont="1" applyBorder="1" applyAlignment="1" applyProtection="1">
      <alignment vertical="center"/>
      <protection hidden="1"/>
    </xf>
    <xf numFmtId="0" fontId="4" fillId="0" borderId="3" xfId="2" applyBorder="1"/>
    <xf numFmtId="49" fontId="14" fillId="0" borderId="6" xfId="2" applyNumberFormat="1" applyFont="1" applyBorder="1" applyAlignment="1" applyProtection="1">
      <alignment vertical="center"/>
      <protection hidden="1"/>
    </xf>
    <xf numFmtId="0" fontId="4" fillId="0" borderId="6" xfId="2" applyBorder="1"/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/>
    <xf numFmtId="0" fontId="4" fillId="0" borderId="0" xfId="2"/>
    <xf numFmtId="0" fontId="10" fillId="0" borderId="0" xfId="2" applyFont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right" vertical="center"/>
      <protection hidden="1"/>
    </xf>
    <xf numFmtId="0" fontId="14" fillId="0" borderId="0" xfId="2" applyFont="1" applyAlignment="1" applyProtection="1">
      <alignment horizontal="center" vertical="center"/>
      <protection hidden="1"/>
    </xf>
    <xf numFmtId="0" fontId="10" fillId="0" borderId="0" xfId="2" applyFont="1" applyAlignment="1" applyProtection="1">
      <alignment horizontal="center" vertical="center"/>
      <protection hidden="1"/>
    </xf>
    <xf numFmtId="0" fontId="16" fillId="0" borderId="0" xfId="9" applyFont="1" applyAlignment="1" applyProtection="1">
      <alignment horizontal="center" vertical="center"/>
      <protection locked="0"/>
    </xf>
    <xf numFmtId="0" fontId="14" fillId="0" borderId="0" xfId="9" applyFont="1" applyAlignment="1" applyProtection="1">
      <alignment horizontal="left" vertical="center"/>
      <protection locked="0"/>
    </xf>
    <xf numFmtId="0" fontId="14" fillId="0" borderId="0" xfId="2" applyFont="1" applyAlignment="1" applyProtection="1">
      <alignment vertical="center"/>
      <protection hidden="1"/>
    </xf>
    <xf numFmtId="0" fontId="14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vertical="center"/>
      <protection locked="0"/>
    </xf>
    <xf numFmtId="0" fontId="14" fillId="0" borderId="3" xfId="9" applyFont="1" applyBorder="1" applyAlignment="1" applyProtection="1">
      <alignment horizontal="left" vertical="center"/>
      <protection locked="0"/>
    </xf>
    <xf numFmtId="49" fontId="24" fillId="0" borderId="12" xfId="0" applyNumberFormat="1" applyFont="1" applyBorder="1" applyAlignment="1" applyProtection="1">
      <alignment horizontal="left" vertical="center"/>
      <protection locked="0"/>
    </xf>
    <xf numFmtId="49" fontId="24" fillId="5" borderId="12" xfId="0" applyNumberFormat="1" applyFont="1" applyFill="1" applyBorder="1" applyAlignment="1" applyProtection="1">
      <alignment horizontal="left" vertical="center"/>
      <protection locked="0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/>
    <xf numFmtId="0" fontId="25" fillId="0" borderId="14" xfId="2" applyFont="1" applyBorder="1" applyAlignment="1">
      <alignment horizontal="center" vertical="center"/>
    </xf>
    <xf numFmtId="167" fontId="11" fillId="0" borderId="1" xfId="10" applyNumberFormat="1" applyFont="1" applyBorder="1" applyAlignment="1" applyProtection="1">
      <alignment horizontal="center" vertical="center"/>
      <protection hidden="1"/>
    </xf>
    <xf numFmtId="49" fontId="11" fillId="0" borderId="1" xfId="10" applyNumberFormat="1" applyFont="1" applyBorder="1" applyAlignment="1" applyProtection="1">
      <alignment horizontal="center" vertical="center"/>
      <protection hidden="1"/>
    </xf>
    <xf numFmtId="167" fontId="20" fillId="0" borderId="13" xfId="10" applyNumberFormat="1" applyFont="1" applyBorder="1" applyAlignment="1" applyProtection="1">
      <alignment horizontal="left" vertical="center"/>
      <protection hidden="1"/>
    </xf>
    <xf numFmtId="0" fontId="19" fillId="0" borderId="13" xfId="2" applyFont="1" applyBorder="1" applyAlignment="1">
      <alignment vertical="center"/>
    </xf>
    <xf numFmtId="0" fontId="4" fillId="0" borderId="13" xfId="2" applyBorder="1" applyAlignment="1">
      <alignment vertical="center"/>
    </xf>
    <xf numFmtId="0" fontId="7" fillId="2" borderId="0" xfId="11" applyFont="1" applyFill="1" applyAlignment="1" applyProtection="1">
      <alignment horizontal="center" vertical="center"/>
      <protection hidden="1"/>
    </xf>
    <xf numFmtId="0" fontId="4" fillId="0" borderId="0" xfId="2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9" xfId="2" applyFont="1" applyBorder="1"/>
    <xf numFmtId="49" fontId="12" fillId="0" borderId="0" xfId="2" applyNumberFormat="1" applyFont="1" applyAlignment="1" applyProtection="1">
      <alignment horizontal="center" vertical="center"/>
      <protection hidden="1"/>
    </xf>
    <xf numFmtId="0" fontId="4" fillId="0" borderId="0" xfId="2" applyAlignment="1">
      <alignment horizontal="center"/>
    </xf>
    <xf numFmtId="49" fontId="12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3" fillId="2" borderId="0" xfId="2" applyFont="1" applyFill="1" applyAlignment="1" applyProtection="1">
      <alignment horizontal="center" vertical="center"/>
      <protection hidden="1"/>
    </xf>
    <xf numFmtId="164" fontId="11" fillId="0" borderId="0" xfId="2" applyNumberFormat="1" applyFont="1" applyAlignment="1" applyProtection="1">
      <alignment horizontal="center" vertical="center"/>
      <protection hidden="1"/>
    </xf>
    <xf numFmtId="0" fontId="3" fillId="2" borderId="0" xfId="9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" fillId="2" borderId="0" xfId="3" applyFont="1" applyFill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67" fontId="11" fillId="0" borderId="1" xfId="5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14" fillId="3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</cellXfs>
  <cellStyles count="12">
    <cellStyle name="Moneda 2 2" xfId="1" xr:uid="{D9044772-9D94-4967-AC21-10AFEC21F8B3}"/>
    <cellStyle name="Normal" xfId="0" builtinId="0"/>
    <cellStyle name="Normal 2 2" xfId="2" xr:uid="{BF41682D-CB6D-4F3C-9BBB-5A4F3A839685}"/>
    <cellStyle name="Normal 2 2_2017_Modelos_Cuadros" xfId="3" xr:uid="{1B3B0FED-D370-41D5-956E-E1A2B08EFB3D}"/>
    <cellStyle name="Normal 2 2_2017_Modelos_Cuadros 2" xfId="4" xr:uid="{88B32332-8D46-487D-97E9-AB070C842E03}"/>
    <cellStyle name="Normal 2 2_2017_Modelos_Cuadros 2 2" xfId="9" xr:uid="{F4A57598-9155-44C2-9515-EEFAC9700DE4}"/>
    <cellStyle name="Normal 2 2_ModelosCuadrosTenisPlaya2014" xfId="5" xr:uid="{E3539BA3-BA73-48EA-83F5-F7D7CBDFA5E5}"/>
    <cellStyle name="Normal 2 2_ModelosCuadrosTenisPlaya2014 4" xfId="10" xr:uid="{1DC998CD-56F8-4420-A5F0-89F67A2D6335}"/>
    <cellStyle name="Normal 3" xfId="6" xr:uid="{33DC0D6C-BBE1-41C9-8913-C4CFA54A5495}"/>
    <cellStyle name="Normal 3_2017_Modelos_Cuadros" xfId="7" xr:uid="{EF83CC00-002C-4F2D-9DD9-7953705FC5FA}"/>
    <cellStyle name="Normal 3_2017_Modelos_Cuadros 2" xfId="8" xr:uid="{A6621F69-5319-45BE-AE7F-D383D9D48184}"/>
    <cellStyle name="Normal 3_2017_Modelos_Cuadros 2 2" xfId="11" xr:uid="{84DDF1A5-48E3-457F-B717-DDA2E5F1D5F8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57150</xdr:rowOff>
    </xdr:from>
    <xdr:to>
      <xdr:col>6</xdr:col>
      <xdr:colOff>83820</xdr:colOff>
      <xdr:row>5</xdr:row>
      <xdr:rowOff>19050</xdr:rowOff>
    </xdr:to>
    <xdr:pic>
      <xdr:nvPicPr>
        <xdr:cNvPr id="7" name="3 Imagen" descr="logo reducido2 lineasB.fh11.jpg">
          <a:extLst>
            <a:ext uri="{FF2B5EF4-FFF2-40B4-BE49-F238E27FC236}">
              <a16:creationId xmlns:a16="http://schemas.microsoft.com/office/drawing/2014/main" id="{D38458E8-6B46-446A-87F5-3FB06D356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3140" y="57150"/>
          <a:ext cx="151638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1</xdr:col>
      <xdr:colOff>499110</xdr:colOff>
      <xdr:row>5</xdr:row>
      <xdr:rowOff>9525</xdr:rowOff>
    </xdr:to>
    <xdr:pic>
      <xdr:nvPicPr>
        <xdr:cNvPr id="8" name="2 Imagen" descr="RFET logo color2.jpg">
          <a:extLst>
            <a:ext uri="{FF2B5EF4-FFF2-40B4-BE49-F238E27FC236}">
              <a16:creationId xmlns:a16="http://schemas.microsoft.com/office/drawing/2014/main" id="{E96D9082-4128-40CE-ABE6-150E74881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11772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6</xdr:col>
      <xdr:colOff>83820</xdr:colOff>
      <xdr:row>5</xdr:row>
      <xdr:rowOff>19050</xdr:rowOff>
    </xdr:to>
    <xdr:pic>
      <xdr:nvPicPr>
        <xdr:cNvPr id="9" name="3 Imagen" descr="logo reducido2 lineasB.fh11.jpg">
          <a:extLst>
            <a:ext uri="{FF2B5EF4-FFF2-40B4-BE49-F238E27FC236}">
              <a16:creationId xmlns:a16="http://schemas.microsoft.com/office/drawing/2014/main" id="{49A62515-CC79-4368-80AD-68A4DE001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3140" y="57150"/>
          <a:ext cx="151638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88900</xdr:rowOff>
    </xdr:from>
    <xdr:to>
      <xdr:col>2</xdr:col>
      <xdr:colOff>660400</xdr:colOff>
      <xdr:row>3</xdr:row>
      <xdr:rowOff>44450</xdr:rowOff>
    </xdr:to>
    <xdr:pic>
      <xdr:nvPicPr>
        <xdr:cNvPr id="40961" name="2 Imagen" descr="RFET logo color2.jpg">
          <a:extLst>
            <a:ext uri="{FF2B5EF4-FFF2-40B4-BE49-F238E27FC236}">
              <a16:creationId xmlns:a16="http://schemas.microsoft.com/office/drawing/2014/main" id="{C377929B-0464-3F21-FF71-49A0CE1C7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88900"/>
          <a:ext cx="12446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69850</xdr:colOff>
      <xdr:row>0</xdr:row>
      <xdr:rowOff>114300</xdr:rowOff>
    </xdr:from>
    <xdr:to>
      <xdr:col>6</xdr:col>
      <xdr:colOff>647700</xdr:colOff>
      <xdr:row>2</xdr:row>
      <xdr:rowOff>152400</xdr:rowOff>
    </xdr:to>
    <xdr:pic>
      <xdr:nvPicPr>
        <xdr:cNvPr id="40962" name="3 Imagen" descr="logo reducido2 lineasB.fh11.jpg">
          <a:extLst>
            <a:ext uri="{FF2B5EF4-FFF2-40B4-BE49-F238E27FC236}">
              <a16:creationId xmlns:a16="http://schemas.microsoft.com/office/drawing/2014/main" id="{0ADD932E-4235-9EB7-4321-6DA9B4C29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5400" y="114300"/>
          <a:ext cx="1498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107950</xdr:colOff>
      <xdr:row>50</xdr:row>
      <xdr:rowOff>0</xdr:rowOff>
    </xdr:from>
    <xdr:to>
      <xdr:col>8</xdr:col>
      <xdr:colOff>800100</xdr:colOff>
      <xdr:row>50</xdr:row>
      <xdr:rowOff>12700</xdr:rowOff>
    </xdr:to>
    <xdr:sp macro="" textlink="">
      <xdr:nvSpPr>
        <xdr:cNvPr id="40963" name="Line 3">
          <a:extLst>
            <a:ext uri="{FF2B5EF4-FFF2-40B4-BE49-F238E27FC236}">
              <a16:creationId xmlns:a16="http://schemas.microsoft.com/office/drawing/2014/main" id="{3FA4A8E5-E6ED-1F75-3DA9-782F73B36C4A}"/>
            </a:ext>
          </a:extLst>
        </xdr:cNvPr>
        <xdr:cNvSpPr>
          <a:spLocks noChangeShapeType="1"/>
        </xdr:cNvSpPr>
      </xdr:nvSpPr>
      <xdr:spPr bwMode="auto">
        <a:xfrm flipV="1">
          <a:off x="5568950" y="8191500"/>
          <a:ext cx="69215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939800</xdr:colOff>
      <xdr:row>48</xdr:row>
      <xdr:rowOff>9525</xdr:rowOff>
    </xdr:from>
    <xdr:to>
      <xdr:col>9</xdr:col>
      <xdr:colOff>123948</xdr:colOff>
      <xdr:row>49</xdr:row>
      <xdr:rowOff>38100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CC043397-3EC8-84EC-CF5A-ADE9EFCE32CA}"/>
            </a:ext>
          </a:extLst>
        </xdr:cNvPr>
        <xdr:cNvSpPr txBox="1">
          <a:spLocks noChangeArrowheads="1"/>
        </xdr:cNvSpPr>
      </xdr:nvSpPr>
      <xdr:spPr bwMode="auto">
        <a:xfrm>
          <a:off x="6076950" y="15621000"/>
          <a:ext cx="10572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8</xdr:col>
      <xdr:colOff>88900</xdr:colOff>
      <xdr:row>67</xdr:row>
      <xdr:rowOff>0</xdr:rowOff>
    </xdr:from>
    <xdr:to>
      <xdr:col>8</xdr:col>
      <xdr:colOff>908050</xdr:colOff>
      <xdr:row>67</xdr:row>
      <xdr:rowOff>0</xdr:rowOff>
    </xdr:to>
    <xdr:sp macro="" textlink="">
      <xdr:nvSpPr>
        <xdr:cNvPr id="40965" name="Line 10">
          <a:extLst>
            <a:ext uri="{FF2B5EF4-FFF2-40B4-BE49-F238E27FC236}">
              <a16:creationId xmlns:a16="http://schemas.microsoft.com/office/drawing/2014/main" id="{9A6F46D7-1F08-C006-8DB6-7D2A7FCAAF1E}"/>
            </a:ext>
          </a:extLst>
        </xdr:cNvPr>
        <xdr:cNvSpPr>
          <a:spLocks noChangeShapeType="1"/>
        </xdr:cNvSpPr>
      </xdr:nvSpPr>
      <xdr:spPr bwMode="auto">
        <a:xfrm>
          <a:off x="5549900" y="1073150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9525</xdr:colOff>
      <xdr:row>65</xdr:row>
      <xdr:rowOff>85725</xdr:rowOff>
    </xdr:from>
    <xdr:to>
      <xdr:col>9</xdr:col>
      <xdr:colOff>158768</xdr:colOff>
      <xdr:row>66</xdr:row>
      <xdr:rowOff>114300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13D42AE5-1AFA-B399-F497-59E7089DD11C}"/>
            </a:ext>
          </a:extLst>
        </xdr:cNvPr>
        <xdr:cNvSpPr txBox="1">
          <a:spLocks noChangeArrowheads="1"/>
        </xdr:cNvSpPr>
      </xdr:nvSpPr>
      <xdr:spPr bwMode="auto">
        <a:xfrm>
          <a:off x="6105525" y="18240375"/>
          <a:ext cx="10572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2</xdr:col>
      <xdr:colOff>215900</xdr:colOff>
      <xdr:row>63</xdr:row>
      <xdr:rowOff>0</xdr:rowOff>
    </xdr:from>
    <xdr:to>
      <xdr:col>3</xdr:col>
      <xdr:colOff>82550</xdr:colOff>
      <xdr:row>64</xdr:row>
      <xdr:rowOff>28575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3D6955ED-2173-411F-8489-2E735A20A800}"/>
            </a:ext>
          </a:extLst>
        </xdr:cNvPr>
        <xdr:cNvSpPr txBox="1">
          <a:spLocks noChangeArrowheads="1"/>
        </xdr:cNvSpPr>
      </xdr:nvSpPr>
      <xdr:spPr bwMode="auto">
        <a:xfrm>
          <a:off x="885825" y="10153650"/>
          <a:ext cx="10572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2</xdr:col>
      <xdr:colOff>806450</xdr:colOff>
      <xdr:row>64</xdr:row>
      <xdr:rowOff>31750</xdr:rowOff>
    </xdr:from>
    <xdr:to>
      <xdr:col>3</xdr:col>
      <xdr:colOff>361950</xdr:colOff>
      <xdr:row>66</xdr:row>
      <xdr:rowOff>107950</xdr:rowOff>
    </xdr:to>
    <xdr:sp macro="" textlink="">
      <xdr:nvSpPr>
        <xdr:cNvPr id="40968" name="Line 13">
          <a:extLst>
            <a:ext uri="{FF2B5EF4-FFF2-40B4-BE49-F238E27FC236}">
              <a16:creationId xmlns:a16="http://schemas.microsoft.com/office/drawing/2014/main" id="{47A477F9-1817-8A45-CE2C-7FDEEFC80397}"/>
            </a:ext>
          </a:extLst>
        </xdr:cNvPr>
        <xdr:cNvSpPr>
          <a:spLocks noChangeShapeType="1"/>
        </xdr:cNvSpPr>
      </xdr:nvSpPr>
      <xdr:spPr bwMode="auto">
        <a:xfrm>
          <a:off x="1517650" y="10306050"/>
          <a:ext cx="80010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768350</xdr:colOff>
      <xdr:row>57</xdr:row>
      <xdr:rowOff>0</xdr:rowOff>
    </xdr:from>
    <xdr:to>
      <xdr:col>3</xdr:col>
      <xdr:colOff>349250</xdr:colOff>
      <xdr:row>62</xdr:row>
      <xdr:rowOff>76200</xdr:rowOff>
    </xdr:to>
    <xdr:sp macro="" textlink="">
      <xdr:nvSpPr>
        <xdr:cNvPr id="40969" name="Line 14">
          <a:extLst>
            <a:ext uri="{FF2B5EF4-FFF2-40B4-BE49-F238E27FC236}">
              <a16:creationId xmlns:a16="http://schemas.microsoft.com/office/drawing/2014/main" id="{03606473-FB3B-A312-4F59-1E0F89D98AC9}"/>
            </a:ext>
          </a:extLst>
        </xdr:cNvPr>
        <xdr:cNvSpPr>
          <a:spLocks noChangeShapeType="1"/>
        </xdr:cNvSpPr>
      </xdr:nvSpPr>
      <xdr:spPr bwMode="auto">
        <a:xfrm flipH="1">
          <a:off x="1479550" y="9207500"/>
          <a:ext cx="82550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</xdr:colOff>
      <xdr:row>62</xdr:row>
      <xdr:rowOff>50800</xdr:rowOff>
    </xdr:from>
    <xdr:to>
      <xdr:col>8</xdr:col>
      <xdr:colOff>889000</xdr:colOff>
      <xdr:row>62</xdr:row>
      <xdr:rowOff>57150</xdr:rowOff>
    </xdr:to>
    <xdr:sp macro="" textlink="">
      <xdr:nvSpPr>
        <xdr:cNvPr id="40970" name="Line 15">
          <a:extLst>
            <a:ext uri="{FF2B5EF4-FFF2-40B4-BE49-F238E27FC236}">
              <a16:creationId xmlns:a16="http://schemas.microsoft.com/office/drawing/2014/main" id="{5BF4F5F8-7291-9FB3-7855-E6D4EB141716}"/>
            </a:ext>
          </a:extLst>
        </xdr:cNvPr>
        <xdr:cNvSpPr>
          <a:spLocks noChangeShapeType="1"/>
        </xdr:cNvSpPr>
      </xdr:nvSpPr>
      <xdr:spPr bwMode="auto">
        <a:xfrm>
          <a:off x="4552950" y="10020300"/>
          <a:ext cx="1797050" cy="6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923925</xdr:colOff>
      <xdr:row>60</xdr:row>
      <xdr:rowOff>133350</xdr:rowOff>
    </xdr:from>
    <xdr:to>
      <xdr:col>9</xdr:col>
      <xdr:colOff>120562</xdr:colOff>
      <xdr:row>62</xdr:row>
      <xdr:rowOff>9525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BD11F2AD-927F-61B1-5F69-AAB69880410B}"/>
            </a:ext>
          </a:extLst>
        </xdr:cNvPr>
        <xdr:cNvSpPr txBox="1">
          <a:spLocks noChangeArrowheads="1"/>
        </xdr:cNvSpPr>
      </xdr:nvSpPr>
      <xdr:spPr bwMode="auto">
        <a:xfrm>
          <a:off x="6067425" y="17526000"/>
          <a:ext cx="10572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38100</xdr:rowOff>
    </xdr:from>
    <xdr:to>
      <xdr:col>2</xdr:col>
      <xdr:colOff>609600</xdr:colOff>
      <xdr:row>3</xdr:row>
      <xdr:rowOff>0</xdr:rowOff>
    </xdr:to>
    <xdr:pic>
      <xdr:nvPicPr>
        <xdr:cNvPr id="17431" name="2 Imagen" descr="RFET logo color2.jpg">
          <a:extLst>
            <a:ext uri="{FF2B5EF4-FFF2-40B4-BE49-F238E27FC236}">
              <a16:creationId xmlns:a16="http://schemas.microsoft.com/office/drawing/2014/main" id="{40B009BD-FCDD-F17D-74D2-FF2A8CF0F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382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755650</xdr:colOff>
      <xdr:row>3</xdr:row>
      <xdr:rowOff>0</xdr:rowOff>
    </xdr:to>
    <xdr:pic>
      <xdr:nvPicPr>
        <xdr:cNvPr id="17432" name="3 Imagen" descr="logo reducido2 lineasB.fh11.jpg">
          <a:extLst>
            <a:ext uri="{FF2B5EF4-FFF2-40B4-BE49-F238E27FC236}">
              <a16:creationId xmlns:a16="http://schemas.microsoft.com/office/drawing/2014/main" id="{ED273CE6-746B-41E8-F07B-36C5541B3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5900" y="127000"/>
          <a:ext cx="149860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57150</xdr:rowOff>
    </xdr:from>
    <xdr:to>
      <xdr:col>6</xdr:col>
      <xdr:colOff>81915</xdr:colOff>
      <xdr:row>5</xdr:row>
      <xdr:rowOff>19050</xdr:rowOff>
    </xdr:to>
    <xdr:pic>
      <xdr:nvPicPr>
        <xdr:cNvPr id="2" name="3 Imagen" descr="logo reducido2 lineasB.fh11.jpg">
          <a:extLst>
            <a:ext uri="{FF2B5EF4-FFF2-40B4-BE49-F238E27FC236}">
              <a16:creationId xmlns:a16="http://schemas.microsoft.com/office/drawing/2014/main" id="{0B24DFE7-B668-4559-A511-D6DBB392B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57150"/>
          <a:ext cx="15144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1</xdr:col>
      <xdr:colOff>499110</xdr:colOff>
      <xdr:row>5</xdr:row>
      <xdr:rowOff>9525</xdr:rowOff>
    </xdr:to>
    <xdr:pic>
      <xdr:nvPicPr>
        <xdr:cNvPr id="3" name="2 Imagen" descr="RFET logo color2.jpg">
          <a:extLst>
            <a:ext uri="{FF2B5EF4-FFF2-40B4-BE49-F238E27FC236}">
              <a16:creationId xmlns:a16="http://schemas.microsoft.com/office/drawing/2014/main" id="{388ACA90-08BA-493C-80E9-5F8496206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11772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6</xdr:col>
      <xdr:colOff>81915</xdr:colOff>
      <xdr:row>5</xdr:row>
      <xdr:rowOff>19050</xdr:rowOff>
    </xdr:to>
    <xdr:pic>
      <xdr:nvPicPr>
        <xdr:cNvPr id="4" name="3 Imagen" descr="logo reducido2 lineasB.fh11.jpg">
          <a:extLst>
            <a:ext uri="{FF2B5EF4-FFF2-40B4-BE49-F238E27FC236}">
              <a16:creationId xmlns:a16="http://schemas.microsoft.com/office/drawing/2014/main" id="{374E3FE6-96C5-49ED-9B74-5A8C175A0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57150"/>
          <a:ext cx="15144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57150</xdr:rowOff>
    </xdr:from>
    <xdr:to>
      <xdr:col>5</xdr:col>
      <xdr:colOff>910590</xdr:colOff>
      <xdr:row>5</xdr:row>
      <xdr:rowOff>19050</xdr:rowOff>
    </xdr:to>
    <xdr:pic>
      <xdr:nvPicPr>
        <xdr:cNvPr id="2" name="3 Imagen" descr="logo reducido2 lineasB.fh11.jpg">
          <a:extLst>
            <a:ext uri="{FF2B5EF4-FFF2-40B4-BE49-F238E27FC236}">
              <a16:creationId xmlns:a16="http://schemas.microsoft.com/office/drawing/2014/main" id="{338BBEEC-D24A-490C-9452-C76174090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7150"/>
          <a:ext cx="152019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0</xdr:col>
      <xdr:colOff>699135</xdr:colOff>
      <xdr:row>5</xdr:row>
      <xdr:rowOff>9525</xdr:rowOff>
    </xdr:to>
    <xdr:pic>
      <xdr:nvPicPr>
        <xdr:cNvPr id="3" name="2 Imagen" descr="RFET logo color2.jpg">
          <a:extLst>
            <a:ext uri="{FF2B5EF4-FFF2-40B4-BE49-F238E27FC236}">
              <a16:creationId xmlns:a16="http://schemas.microsoft.com/office/drawing/2014/main" id="{47380BEB-7376-4F8B-9E1A-3DCD2BC4C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58483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5</xdr:col>
      <xdr:colOff>910590</xdr:colOff>
      <xdr:row>5</xdr:row>
      <xdr:rowOff>19050</xdr:rowOff>
    </xdr:to>
    <xdr:pic>
      <xdr:nvPicPr>
        <xdr:cNvPr id="4" name="3 Imagen" descr="logo reducido2 lineasB.fh11.jpg">
          <a:extLst>
            <a:ext uri="{FF2B5EF4-FFF2-40B4-BE49-F238E27FC236}">
              <a16:creationId xmlns:a16="http://schemas.microsoft.com/office/drawing/2014/main" id="{78C82B3A-79A9-438A-8DBA-3B8A0A24D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7150"/>
          <a:ext cx="152019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7380-FB55-4071-A81F-843C07009624}">
  <dimension ref="A1:K34"/>
  <sheetViews>
    <sheetView workbookViewId="0">
      <selection activeCell="J19" sqref="J19:K19"/>
    </sheetView>
  </sheetViews>
  <sheetFormatPr baseColWidth="10" defaultRowHeight="12.75" x14ac:dyDescent="0.2"/>
  <cols>
    <col min="1" max="1" width="3" style="131" customWidth="1"/>
    <col min="2" max="2" width="20.7109375" style="131" customWidth="1"/>
    <col min="3" max="3" width="5.140625" style="131" customWidth="1"/>
    <col min="4" max="4" width="2" style="131" customWidth="1"/>
    <col min="5" max="5" width="4.28515625" style="131" customWidth="1"/>
    <col min="6" max="6" width="18.28515625" style="131" customWidth="1"/>
    <col min="7" max="7" width="10.5703125" style="131" customWidth="1"/>
    <col min="8" max="8" width="13.140625" style="131" customWidth="1"/>
    <col min="9" max="9" width="12" style="131" customWidth="1"/>
    <col min="10" max="10" width="14.7109375" style="131" customWidth="1"/>
    <col min="11" max="11" width="18" style="131" customWidth="1"/>
  </cols>
  <sheetData>
    <row r="1" spans="1:11" x14ac:dyDescent="0.2">
      <c r="A1" s="156"/>
      <c r="B1" s="157"/>
      <c r="C1" s="157"/>
      <c r="D1" s="157"/>
      <c r="E1" s="157"/>
      <c r="F1" s="157"/>
      <c r="G1" s="157"/>
      <c r="H1" s="158" t="s">
        <v>71</v>
      </c>
      <c r="I1" s="158"/>
      <c r="J1" s="158"/>
      <c r="K1" s="158"/>
    </row>
    <row r="2" spans="1:11" x14ac:dyDescent="0.2">
      <c r="A2" s="157"/>
      <c r="B2" s="157"/>
      <c r="C2" s="157"/>
      <c r="D2" s="157"/>
      <c r="E2" s="157"/>
      <c r="F2" s="157"/>
      <c r="G2" s="157"/>
      <c r="H2" s="159"/>
      <c r="I2" s="158"/>
      <c r="J2" s="158"/>
      <c r="K2" s="158"/>
    </row>
    <row r="3" spans="1:11" x14ac:dyDescent="0.2">
      <c r="A3" s="157"/>
      <c r="B3" s="157"/>
      <c r="C3" s="157"/>
      <c r="D3" s="157"/>
      <c r="E3" s="157"/>
      <c r="F3" s="157"/>
      <c r="G3" s="157"/>
      <c r="H3" s="160" t="s">
        <v>94</v>
      </c>
      <c r="I3" s="153"/>
      <c r="J3" s="1" t="s">
        <v>6</v>
      </c>
      <c r="K3" s="1" t="s">
        <v>20</v>
      </c>
    </row>
    <row r="4" spans="1:11" x14ac:dyDescent="0.2">
      <c r="A4" s="157"/>
      <c r="B4" s="157"/>
      <c r="C4" s="157"/>
      <c r="D4" s="157"/>
      <c r="E4" s="157"/>
      <c r="F4" s="157"/>
      <c r="G4" s="157"/>
      <c r="H4" s="161" t="s">
        <v>95</v>
      </c>
      <c r="I4" s="153"/>
      <c r="J4" s="58">
        <v>7796199</v>
      </c>
      <c r="K4" s="58">
        <v>609579476</v>
      </c>
    </row>
    <row r="5" spans="1:11" x14ac:dyDescent="0.2">
      <c r="A5" s="162" t="s">
        <v>0</v>
      </c>
      <c r="B5" s="162"/>
      <c r="C5" s="162" t="s">
        <v>96</v>
      </c>
      <c r="D5" s="162"/>
      <c r="E5" s="162"/>
      <c r="F5" s="110" t="s">
        <v>4</v>
      </c>
      <c r="G5" s="111" t="s">
        <v>5</v>
      </c>
      <c r="H5" s="111" t="s">
        <v>13</v>
      </c>
      <c r="I5" s="110" t="s">
        <v>1</v>
      </c>
      <c r="J5" s="110" t="s">
        <v>2</v>
      </c>
      <c r="K5" s="110" t="s">
        <v>3</v>
      </c>
    </row>
    <row r="6" spans="1:11" ht="13.5" thickBot="1" x14ac:dyDescent="0.25">
      <c r="A6" s="147">
        <v>45607</v>
      </c>
      <c r="B6" s="147"/>
      <c r="C6" s="148" t="s">
        <v>60</v>
      </c>
      <c r="D6" s="148"/>
      <c r="E6" s="148"/>
      <c r="F6" s="112" t="s">
        <v>97</v>
      </c>
      <c r="G6" s="112" t="s">
        <v>98</v>
      </c>
      <c r="H6" s="112" t="s">
        <v>10</v>
      </c>
      <c r="I6" s="113" t="s">
        <v>99</v>
      </c>
      <c r="J6" s="113" t="s">
        <v>100</v>
      </c>
      <c r="K6" s="64" t="s">
        <v>101</v>
      </c>
    </row>
    <row r="7" spans="1:11" ht="18" x14ac:dyDescent="0.2">
      <c r="A7" s="149" t="s">
        <v>17</v>
      </c>
      <c r="B7" s="150"/>
      <c r="C7" s="150"/>
      <c r="D7" s="150"/>
      <c r="E7" s="150"/>
      <c r="F7" s="150"/>
      <c r="G7" s="150"/>
      <c r="H7" s="151"/>
      <c r="I7" s="151"/>
      <c r="J7" s="151"/>
      <c r="K7" s="6"/>
    </row>
    <row r="8" spans="1:11" ht="13.5" thickBot="1" x14ac:dyDescent="0.25">
      <c r="A8" s="114"/>
      <c r="B8" s="114"/>
      <c r="C8" s="114"/>
      <c r="D8" s="114"/>
      <c r="E8" s="114"/>
      <c r="F8" s="115"/>
      <c r="G8" s="115"/>
      <c r="H8" s="115"/>
      <c r="I8" s="109"/>
      <c r="J8" s="113"/>
      <c r="K8" s="54"/>
    </row>
    <row r="9" spans="1:11" x14ac:dyDescent="0.2">
      <c r="A9" s="116"/>
      <c r="B9" s="117" t="s">
        <v>6</v>
      </c>
      <c r="C9" s="117" t="s">
        <v>16</v>
      </c>
      <c r="D9" s="117"/>
      <c r="E9" s="117" t="s">
        <v>7</v>
      </c>
      <c r="F9" s="118" t="s">
        <v>11</v>
      </c>
      <c r="G9" s="118"/>
      <c r="H9" s="118"/>
      <c r="I9" s="118"/>
      <c r="J9" s="152" t="s">
        <v>24</v>
      </c>
      <c r="K9" s="153"/>
    </row>
    <row r="10" spans="1:11" x14ac:dyDescent="0.2">
      <c r="A10" s="119">
        <v>1</v>
      </c>
      <c r="B10" s="120">
        <v>8227094</v>
      </c>
      <c r="C10" s="121">
        <v>9</v>
      </c>
      <c r="D10" s="122"/>
      <c r="E10" s="123">
        <v>1</v>
      </c>
      <c r="F10" s="124" t="s">
        <v>102</v>
      </c>
      <c r="G10" s="124"/>
      <c r="H10" s="125"/>
      <c r="I10" s="126"/>
      <c r="J10" s="154">
        <v>3</v>
      </c>
      <c r="K10" s="155"/>
    </row>
    <row r="11" spans="1:11" x14ac:dyDescent="0.2">
      <c r="A11" s="119">
        <v>2</v>
      </c>
      <c r="B11" s="120">
        <v>7813456</v>
      </c>
      <c r="C11" s="121">
        <v>20</v>
      </c>
      <c r="D11" s="122"/>
      <c r="E11" s="123">
        <v>2</v>
      </c>
      <c r="F11" s="124" t="s">
        <v>103</v>
      </c>
      <c r="G11" s="127"/>
      <c r="H11" s="127"/>
      <c r="I11" s="128"/>
      <c r="J11" s="144">
        <v>1</v>
      </c>
      <c r="K11" s="145"/>
    </row>
    <row r="12" spans="1:11" x14ac:dyDescent="0.2">
      <c r="A12" s="119">
        <v>3</v>
      </c>
      <c r="B12" s="120">
        <v>7864988</v>
      </c>
      <c r="C12" s="121">
        <v>21</v>
      </c>
      <c r="D12" s="123"/>
      <c r="E12" s="123">
        <v>3</v>
      </c>
      <c r="F12" s="124" t="s">
        <v>104</v>
      </c>
      <c r="G12" s="124"/>
      <c r="H12" s="127"/>
      <c r="I12" s="128"/>
      <c r="J12" s="144">
        <v>2</v>
      </c>
      <c r="K12" s="145"/>
    </row>
    <row r="13" spans="1:11" x14ac:dyDescent="0.2">
      <c r="A13" s="119">
        <v>4</v>
      </c>
      <c r="B13" s="120">
        <v>7838496</v>
      </c>
      <c r="C13" s="121">
        <v>36</v>
      </c>
      <c r="D13" s="122"/>
      <c r="E13" s="123">
        <v>4</v>
      </c>
      <c r="F13" s="124" t="s">
        <v>105</v>
      </c>
      <c r="H13" s="127"/>
      <c r="I13" s="128"/>
      <c r="J13" s="144">
        <v>6</v>
      </c>
      <c r="K13" s="145"/>
    </row>
    <row r="14" spans="1:11" x14ac:dyDescent="0.2">
      <c r="A14" s="119">
        <v>5</v>
      </c>
      <c r="B14" s="120">
        <v>7812177</v>
      </c>
      <c r="C14" s="121">
        <v>40</v>
      </c>
      <c r="D14" s="122"/>
      <c r="E14" s="123"/>
      <c r="F14" s="124" t="s">
        <v>106</v>
      </c>
      <c r="G14" s="124"/>
      <c r="H14" s="127"/>
      <c r="I14" s="128"/>
      <c r="J14" s="144">
        <v>9</v>
      </c>
      <c r="K14" s="145"/>
    </row>
    <row r="15" spans="1:11" x14ac:dyDescent="0.2">
      <c r="A15" s="119">
        <v>6</v>
      </c>
      <c r="B15" s="120">
        <v>7817309</v>
      </c>
      <c r="C15" s="121">
        <v>54</v>
      </c>
      <c r="D15" s="121"/>
      <c r="E15" s="123"/>
      <c r="F15" s="124" t="s">
        <v>107</v>
      </c>
      <c r="G15" s="124"/>
      <c r="H15" s="127"/>
      <c r="I15" s="128"/>
      <c r="J15" s="144">
        <v>5</v>
      </c>
      <c r="K15" s="145"/>
    </row>
    <row r="16" spans="1:11" x14ac:dyDescent="0.2">
      <c r="A16" s="119">
        <v>7</v>
      </c>
      <c r="B16" s="120">
        <v>7774517</v>
      </c>
      <c r="C16" s="121">
        <v>59</v>
      </c>
      <c r="D16" s="122"/>
      <c r="E16" s="123"/>
      <c r="F16" s="124" t="s">
        <v>108</v>
      </c>
      <c r="G16" s="124"/>
      <c r="H16" s="127"/>
      <c r="I16" s="128"/>
      <c r="J16" s="144">
        <v>7</v>
      </c>
      <c r="K16" s="145"/>
    </row>
    <row r="17" spans="1:11" x14ac:dyDescent="0.2">
      <c r="A17" s="119">
        <v>8</v>
      </c>
      <c r="B17" s="120">
        <v>7813448</v>
      </c>
      <c r="C17" s="121">
        <v>100</v>
      </c>
      <c r="D17" s="122"/>
      <c r="E17" s="123"/>
      <c r="F17" s="124" t="s">
        <v>109</v>
      </c>
      <c r="G17" s="124"/>
      <c r="H17" s="127"/>
      <c r="I17" s="128"/>
      <c r="J17" s="144">
        <v>4</v>
      </c>
      <c r="K17" s="145"/>
    </row>
    <row r="18" spans="1:11" x14ac:dyDescent="0.2">
      <c r="A18" s="119">
        <v>9</v>
      </c>
      <c r="B18" s="120">
        <v>7858709</v>
      </c>
      <c r="C18" s="121">
        <v>107</v>
      </c>
      <c r="D18" s="122"/>
      <c r="E18" s="123"/>
      <c r="F18" s="124" t="s">
        <v>110</v>
      </c>
      <c r="G18" s="124"/>
      <c r="H18" s="127"/>
      <c r="I18" s="128"/>
      <c r="J18" s="144">
        <v>10</v>
      </c>
      <c r="K18" s="145"/>
    </row>
    <row r="19" spans="1:11" x14ac:dyDescent="0.2">
      <c r="A19" s="119">
        <v>10</v>
      </c>
      <c r="B19" s="120">
        <v>7843065</v>
      </c>
      <c r="C19" s="121">
        <v>0</v>
      </c>
      <c r="D19" s="123"/>
      <c r="E19" s="123"/>
      <c r="F19" s="124" t="s">
        <v>111</v>
      </c>
      <c r="G19" s="124"/>
      <c r="H19" s="127"/>
      <c r="I19" s="128"/>
      <c r="J19" s="144">
        <v>8</v>
      </c>
      <c r="K19" s="145"/>
    </row>
    <row r="20" spans="1:11" x14ac:dyDescent="0.2">
      <c r="A20" s="119">
        <v>11</v>
      </c>
      <c r="G20" s="127"/>
      <c r="H20" s="127"/>
      <c r="I20" s="128"/>
      <c r="J20" s="129"/>
      <c r="K20" s="130"/>
    </row>
    <row r="21" spans="1:11" ht="13.5" x14ac:dyDescent="0.2">
      <c r="A21" s="119">
        <v>12</v>
      </c>
      <c r="G21" s="124"/>
      <c r="H21" s="127"/>
      <c r="I21" s="128"/>
      <c r="J21" s="146"/>
      <c r="K21" s="145"/>
    </row>
    <row r="22" spans="1:11" x14ac:dyDescent="0.2">
      <c r="A22" s="119">
        <v>13</v>
      </c>
      <c r="G22" s="124"/>
      <c r="H22" s="127"/>
      <c r="I22" s="128"/>
      <c r="J22" s="144"/>
      <c r="K22" s="145"/>
    </row>
    <row r="23" spans="1:11" x14ac:dyDescent="0.2">
      <c r="A23" s="119">
        <v>14</v>
      </c>
      <c r="B23" s="120"/>
      <c r="C23" s="121"/>
      <c r="D23" s="122"/>
      <c r="E23" s="123"/>
      <c r="F23" s="124"/>
      <c r="G23" s="124"/>
      <c r="H23" s="127"/>
      <c r="I23" s="128"/>
      <c r="J23" s="144"/>
      <c r="K23" s="145"/>
    </row>
    <row r="24" spans="1:11" x14ac:dyDescent="0.2">
      <c r="A24" s="119">
        <v>15</v>
      </c>
      <c r="B24" s="120"/>
      <c r="C24" s="121"/>
      <c r="D24" s="122"/>
      <c r="E24" s="123"/>
      <c r="F24" s="124"/>
      <c r="G24" s="127"/>
      <c r="H24" s="127"/>
      <c r="I24" s="128"/>
      <c r="J24" s="144"/>
      <c r="K24" s="145"/>
    </row>
    <row r="25" spans="1:11" x14ac:dyDescent="0.2">
      <c r="A25" s="119">
        <v>16</v>
      </c>
      <c r="B25" s="120"/>
      <c r="C25" s="121"/>
      <c r="D25" s="122"/>
      <c r="E25" s="123"/>
      <c r="F25" s="124"/>
      <c r="G25" s="124"/>
      <c r="H25" s="127"/>
      <c r="I25" s="128"/>
      <c r="J25" s="144"/>
      <c r="K25" s="145"/>
    </row>
    <row r="26" spans="1:11" x14ac:dyDescent="0.2">
      <c r="A26" s="119">
        <v>17</v>
      </c>
      <c r="B26" s="120"/>
      <c r="C26" s="121"/>
      <c r="D26" s="122"/>
      <c r="E26" s="123"/>
      <c r="F26" s="124"/>
      <c r="G26" s="124"/>
      <c r="H26" s="127"/>
      <c r="I26" s="128"/>
      <c r="J26" s="144"/>
      <c r="K26" s="145"/>
    </row>
    <row r="27" spans="1:11" x14ac:dyDescent="0.2">
      <c r="A27" s="119">
        <v>18</v>
      </c>
      <c r="B27" s="120"/>
      <c r="C27" s="121"/>
      <c r="D27" s="122"/>
      <c r="E27" s="123"/>
      <c r="F27" s="124"/>
      <c r="G27" s="124"/>
      <c r="H27" s="127"/>
      <c r="I27" s="128"/>
      <c r="J27" s="144"/>
      <c r="K27" s="145"/>
    </row>
    <row r="28" spans="1:11" x14ac:dyDescent="0.2">
      <c r="A28" s="119">
        <v>19</v>
      </c>
      <c r="B28" s="120"/>
      <c r="C28" s="121"/>
      <c r="D28" s="122"/>
      <c r="E28" s="123"/>
      <c r="F28" s="124"/>
      <c r="G28" s="124"/>
      <c r="H28" s="127"/>
      <c r="I28" s="128"/>
      <c r="J28" s="144"/>
      <c r="K28" s="145"/>
    </row>
    <row r="29" spans="1:11" x14ac:dyDescent="0.2">
      <c r="A29" s="119">
        <v>20</v>
      </c>
      <c r="B29" s="120"/>
      <c r="C29" s="121"/>
      <c r="D29" s="122"/>
      <c r="E29" s="123"/>
      <c r="F29" s="124"/>
      <c r="G29" s="124"/>
      <c r="H29" s="127"/>
      <c r="I29" s="128"/>
      <c r="J29" s="144"/>
      <c r="K29" s="145"/>
    </row>
    <row r="30" spans="1:11" x14ac:dyDescent="0.2">
      <c r="A30" s="119">
        <v>21</v>
      </c>
      <c r="B30" s="120"/>
      <c r="C30" s="121"/>
      <c r="D30" s="122"/>
      <c r="E30" s="123"/>
      <c r="F30" s="124"/>
      <c r="G30" s="124"/>
      <c r="H30" s="127"/>
      <c r="I30" s="128"/>
      <c r="J30" s="144"/>
      <c r="K30" s="145"/>
    </row>
    <row r="31" spans="1:11" x14ac:dyDescent="0.2">
      <c r="A31" s="119">
        <v>22</v>
      </c>
      <c r="B31" s="120"/>
      <c r="C31" s="121"/>
      <c r="D31" s="122"/>
      <c r="E31" s="123"/>
      <c r="F31" s="124"/>
      <c r="G31" s="124"/>
      <c r="H31" s="127"/>
      <c r="I31" s="128"/>
      <c r="J31" s="144"/>
      <c r="K31" s="145"/>
    </row>
    <row r="32" spans="1:11" x14ac:dyDescent="0.2">
      <c r="A32" s="119">
        <v>23</v>
      </c>
      <c r="B32" s="120"/>
      <c r="C32" s="121"/>
      <c r="D32" s="122"/>
      <c r="E32" s="123"/>
      <c r="F32" s="124"/>
      <c r="G32" s="124"/>
      <c r="H32" s="127"/>
      <c r="I32" s="128"/>
      <c r="J32" s="144"/>
      <c r="K32" s="145"/>
    </row>
    <row r="33" spans="1:11" x14ac:dyDescent="0.2">
      <c r="A33" s="119">
        <v>24</v>
      </c>
      <c r="B33" s="120"/>
      <c r="C33" s="121"/>
      <c r="D33" s="122"/>
      <c r="E33" s="123"/>
      <c r="F33" s="124"/>
      <c r="G33" s="124"/>
      <c r="H33" s="127"/>
      <c r="I33" s="128"/>
      <c r="J33" s="144"/>
      <c r="K33" s="145"/>
    </row>
    <row r="34" spans="1:11" x14ac:dyDescent="0.2">
      <c r="A34" s="132"/>
      <c r="B34" s="133"/>
      <c r="C34" s="134"/>
      <c r="D34" s="135"/>
      <c r="E34" s="136"/>
      <c r="F34" s="136"/>
      <c r="G34" s="137"/>
      <c r="H34" s="138"/>
      <c r="I34" s="139"/>
      <c r="J34" s="140"/>
      <c r="K34" s="139"/>
    </row>
  </sheetData>
  <mergeCells count="33">
    <mergeCell ref="J11:K11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0"/>
    <mergeCell ref="J24:K24"/>
    <mergeCell ref="J12:K12"/>
    <mergeCell ref="J13:K13"/>
    <mergeCell ref="J14:K14"/>
    <mergeCell ref="J15:K15"/>
    <mergeCell ref="J16:K16"/>
    <mergeCell ref="J17:K17"/>
    <mergeCell ref="J18:K18"/>
    <mergeCell ref="J19:K19"/>
    <mergeCell ref="J21:K21"/>
    <mergeCell ref="J22:K22"/>
    <mergeCell ref="J23:K23"/>
    <mergeCell ref="J31:K31"/>
    <mergeCell ref="J32:K32"/>
    <mergeCell ref="J33:K33"/>
    <mergeCell ref="J25:K25"/>
    <mergeCell ref="J26:K26"/>
    <mergeCell ref="J27:K27"/>
    <mergeCell ref="J28:K28"/>
    <mergeCell ref="J29:K29"/>
    <mergeCell ref="J30:K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0EC0-6431-44AC-9A53-2DCBF0871922}">
  <dimension ref="A1:M72"/>
  <sheetViews>
    <sheetView view="pageBreakPreview" topLeftCell="C31" zoomScaleNormal="100" workbookViewId="0">
      <selection activeCell="I60" sqref="I60"/>
    </sheetView>
  </sheetViews>
  <sheetFormatPr baseColWidth="10" defaultColWidth="9.28515625" defaultRowHeight="12.75" x14ac:dyDescent="0.2"/>
  <cols>
    <col min="1" max="1" width="3" customWidth="1"/>
    <col min="2" max="2" width="7.28515625" customWidth="1"/>
    <col min="3" max="3" width="17.7109375" customWidth="1"/>
    <col min="4" max="4" width="7.7109375" customWidth="1"/>
    <col min="5" max="5" width="8.42578125" customWidth="1"/>
    <col min="6" max="6" width="4.7109375" customWidth="1"/>
    <col min="7" max="7" width="15.5703125" customWidth="1"/>
    <col min="8" max="9" width="13.7109375" customWidth="1"/>
    <col min="10" max="10" width="14.28515625" customWidth="1"/>
    <col min="11" max="11" width="13.7109375" customWidth="1"/>
    <col min="12" max="12" width="2.7109375" customWidth="1"/>
  </cols>
  <sheetData>
    <row r="1" spans="1:12" ht="24" customHeight="1" x14ac:dyDescent="0.2">
      <c r="A1" s="7"/>
      <c r="B1" s="7"/>
      <c r="C1" s="7"/>
      <c r="D1" s="7"/>
      <c r="E1" s="15"/>
      <c r="F1" s="15"/>
      <c r="G1" s="15"/>
      <c r="H1" s="158" t="s">
        <v>71</v>
      </c>
      <c r="I1" s="158"/>
      <c r="J1" s="158"/>
      <c r="K1" s="158"/>
      <c r="L1" s="7"/>
    </row>
    <row r="2" spans="1:12" ht="30" customHeight="1" x14ac:dyDescent="0.2">
      <c r="A2" s="15"/>
      <c r="B2" s="15"/>
      <c r="C2" s="15"/>
      <c r="D2" s="15"/>
      <c r="E2" s="15"/>
      <c r="F2" s="15"/>
      <c r="G2" s="15"/>
      <c r="H2" s="159"/>
      <c r="I2" s="158"/>
      <c r="J2" s="158"/>
      <c r="K2" s="158"/>
      <c r="L2" s="5"/>
    </row>
    <row r="3" spans="1:12" x14ac:dyDescent="0.2">
      <c r="A3" s="15"/>
      <c r="B3" s="15"/>
      <c r="C3" s="15"/>
      <c r="D3" s="15"/>
      <c r="E3" s="15"/>
      <c r="F3" s="15"/>
      <c r="G3" s="15"/>
      <c r="H3" s="164" t="s">
        <v>19</v>
      </c>
      <c r="I3" s="164"/>
      <c r="J3" s="35" t="s">
        <v>6</v>
      </c>
      <c r="K3" s="35" t="s">
        <v>20</v>
      </c>
      <c r="L3" s="36"/>
    </row>
    <row r="4" spans="1:12" x14ac:dyDescent="0.2">
      <c r="A4" s="15"/>
      <c r="B4" s="15"/>
      <c r="C4" s="15"/>
      <c r="D4" s="15"/>
      <c r="E4" s="15"/>
      <c r="F4" s="15"/>
      <c r="G4" s="15"/>
      <c r="H4" s="165" t="s">
        <v>66</v>
      </c>
      <c r="I4" s="165"/>
      <c r="J4" s="58">
        <v>7796199</v>
      </c>
      <c r="K4" s="58">
        <v>609579476</v>
      </c>
      <c r="L4" s="37"/>
    </row>
    <row r="5" spans="1:12" x14ac:dyDescent="0.2">
      <c r="A5" s="166" t="s">
        <v>0</v>
      </c>
      <c r="B5" s="159"/>
      <c r="C5" s="159"/>
      <c r="D5" s="35" t="s">
        <v>30</v>
      </c>
      <c r="E5" s="69" t="s">
        <v>29</v>
      </c>
      <c r="F5" s="38" t="s">
        <v>5</v>
      </c>
      <c r="G5" s="35" t="s">
        <v>4</v>
      </c>
      <c r="H5" s="38" t="s">
        <v>13</v>
      </c>
      <c r="I5" s="35" t="s">
        <v>1</v>
      </c>
      <c r="J5" s="35" t="s">
        <v>2</v>
      </c>
      <c r="K5" s="35" t="s">
        <v>3</v>
      </c>
      <c r="L5" s="36"/>
    </row>
    <row r="6" spans="1:12" ht="13.5" thickBot="1" x14ac:dyDescent="0.25">
      <c r="A6" s="167">
        <v>45607</v>
      </c>
      <c r="B6" s="168"/>
      <c r="C6" s="168"/>
      <c r="D6" s="14" t="s">
        <v>31</v>
      </c>
      <c r="E6" s="70">
        <v>3</v>
      </c>
      <c r="F6" s="39" t="s">
        <v>67</v>
      </c>
      <c r="G6" s="39" t="s">
        <v>68</v>
      </c>
      <c r="H6" s="39" t="s">
        <v>33</v>
      </c>
      <c r="I6" s="53" t="s">
        <v>69</v>
      </c>
      <c r="J6" s="53" t="s">
        <v>70</v>
      </c>
      <c r="K6" s="64" t="s">
        <v>120</v>
      </c>
      <c r="L6" s="37"/>
    </row>
    <row r="7" spans="1:12" ht="23.25" customHeight="1" x14ac:dyDescent="0.2">
      <c r="A7" s="40"/>
      <c r="B7" s="41" t="s">
        <v>6</v>
      </c>
      <c r="C7" s="57" t="s">
        <v>27</v>
      </c>
      <c r="D7" s="57" t="s">
        <v>28</v>
      </c>
      <c r="E7" s="57" t="s">
        <v>18</v>
      </c>
      <c r="F7" s="41" t="s">
        <v>7</v>
      </c>
      <c r="G7" s="41" t="s">
        <v>23</v>
      </c>
      <c r="H7" s="41" t="s">
        <v>8</v>
      </c>
      <c r="I7" s="41" t="s">
        <v>9</v>
      </c>
      <c r="J7" s="41" t="s">
        <v>10</v>
      </c>
      <c r="K7" s="41" t="s">
        <v>12</v>
      </c>
      <c r="L7" s="42"/>
    </row>
    <row r="8" spans="1:12" ht="7.5" customHeight="1" x14ac:dyDescent="0.2">
      <c r="A8" s="43"/>
      <c r="B8" s="44"/>
      <c r="C8" s="44"/>
      <c r="D8" s="75"/>
      <c r="E8" s="44"/>
      <c r="F8" s="55"/>
      <c r="G8" s="55"/>
      <c r="H8" s="55"/>
      <c r="I8" s="56"/>
      <c r="J8" s="13"/>
      <c r="K8" s="45"/>
      <c r="L8" s="8"/>
    </row>
    <row r="9" spans="1:12" ht="18" x14ac:dyDescent="0.2">
      <c r="A9" s="89"/>
      <c r="B9" s="94" t="s">
        <v>52</v>
      </c>
      <c r="C9" s="90"/>
      <c r="D9" s="90"/>
      <c r="E9" s="90"/>
      <c r="F9" s="91"/>
      <c r="G9" s="13"/>
      <c r="H9" s="92"/>
      <c r="I9" s="93"/>
      <c r="J9" s="8"/>
      <c r="K9" s="8"/>
    </row>
    <row r="10" spans="1:12" ht="6" customHeight="1" x14ac:dyDescent="0.2">
      <c r="A10" s="43"/>
      <c r="B10" s="59"/>
      <c r="C10" s="59"/>
      <c r="D10" s="76"/>
      <c r="E10" s="59"/>
      <c r="F10" s="55"/>
      <c r="G10" s="55"/>
      <c r="H10" s="55"/>
      <c r="I10" s="56"/>
      <c r="J10" s="13"/>
      <c r="K10" s="45"/>
      <c r="L10" s="8"/>
    </row>
    <row r="11" spans="1:12" x14ac:dyDescent="0.2">
      <c r="A11" s="43"/>
      <c r="B11" s="47"/>
      <c r="C11" s="49"/>
      <c r="D11" s="47"/>
      <c r="E11" s="46"/>
      <c r="F11" s="48"/>
      <c r="G11" s="48"/>
      <c r="H11" s="49"/>
      <c r="I11" s="49"/>
      <c r="J11" s="50"/>
      <c r="K11" s="51"/>
      <c r="L11" s="8"/>
    </row>
    <row r="12" spans="1:12" ht="12" customHeight="1" x14ac:dyDescent="0.2">
      <c r="A12" s="2">
        <v>1</v>
      </c>
      <c r="B12" s="71"/>
      <c r="C12" s="73"/>
      <c r="D12" s="71"/>
      <c r="E12" s="72">
        <f>SUM(D11:D12)</f>
        <v>0</v>
      </c>
      <c r="F12" s="77">
        <v>1</v>
      </c>
      <c r="G12" s="19" t="s">
        <v>53</v>
      </c>
      <c r="H12" s="34"/>
      <c r="I12" s="16"/>
      <c r="J12" s="16"/>
      <c r="L12" s="8"/>
    </row>
    <row r="13" spans="1:12" ht="12" customHeight="1" x14ac:dyDescent="0.2">
      <c r="A13" s="2"/>
      <c r="B13" s="10"/>
      <c r="C13" s="74"/>
      <c r="D13" s="10"/>
      <c r="E13" s="46"/>
      <c r="F13" s="78"/>
      <c r="G13" s="29"/>
      <c r="H13" s="60" t="s">
        <v>53</v>
      </c>
      <c r="I13" s="16"/>
      <c r="J13" s="16"/>
      <c r="L13" s="8"/>
    </row>
    <row r="14" spans="1:12" ht="12" customHeight="1" x14ac:dyDescent="0.2">
      <c r="A14" s="2">
        <v>2</v>
      </c>
      <c r="B14" s="71"/>
      <c r="C14" s="73"/>
      <c r="D14" s="71"/>
      <c r="E14" s="72">
        <f>SUM(D13:D14)</f>
        <v>0</v>
      </c>
      <c r="F14" s="77"/>
      <c r="G14" s="30" t="s">
        <v>55</v>
      </c>
      <c r="H14" s="20"/>
      <c r="I14" s="16"/>
      <c r="J14" s="16"/>
      <c r="L14" s="8"/>
    </row>
    <row r="15" spans="1:12" ht="12" customHeight="1" x14ac:dyDescent="0.2">
      <c r="A15" s="2"/>
      <c r="B15" s="47"/>
      <c r="C15" s="49"/>
      <c r="D15" s="47"/>
      <c r="E15" s="46"/>
      <c r="F15" s="79"/>
      <c r="G15" s="50"/>
      <c r="H15" s="24"/>
      <c r="I15" s="106" t="s">
        <v>121</v>
      </c>
      <c r="J15" s="25"/>
      <c r="L15" s="4"/>
    </row>
    <row r="16" spans="1:12" ht="12" customHeight="1" x14ac:dyDescent="0.2">
      <c r="A16" s="2">
        <v>3</v>
      </c>
      <c r="B16" s="71"/>
      <c r="C16" s="73"/>
      <c r="D16" s="71"/>
      <c r="E16" s="72">
        <f>SUM(D15:D16)</f>
        <v>0</v>
      </c>
      <c r="F16" s="77"/>
      <c r="G16" s="19" t="s">
        <v>55</v>
      </c>
      <c r="H16" s="26"/>
      <c r="I16" s="23" t="s">
        <v>84</v>
      </c>
      <c r="J16" s="25"/>
      <c r="L16" s="4"/>
    </row>
    <row r="17" spans="1:12" ht="12" customHeight="1" x14ac:dyDescent="0.2">
      <c r="A17" s="2"/>
      <c r="B17" s="10"/>
      <c r="C17" s="74"/>
      <c r="D17" s="10"/>
      <c r="E17" s="46"/>
      <c r="F17" s="78"/>
      <c r="G17" s="29"/>
      <c r="H17" s="60" t="s">
        <v>65</v>
      </c>
      <c r="I17" s="28"/>
      <c r="J17" s="25"/>
      <c r="L17" s="4"/>
    </row>
    <row r="18" spans="1:12" ht="12" customHeight="1" x14ac:dyDescent="0.2">
      <c r="A18" s="2">
        <v>4</v>
      </c>
      <c r="B18" s="71"/>
      <c r="C18" s="73"/>
      <c r="D18" s="71"/>
      <c r="E18" s="72">
        <f>SUM(D17:D18)</f>
        <v>0</v>
      </c>
      <c r="F18" s="77"/>
      <c r="G18" s="30" t="s">
        <v>65</v>
      </c>
      <c r="H18" s="21"/>
      <c r="I18" s="25"/>
      <c r="J18" s="31"/>
      <c r="L18" s="4"/>
    </row>
    <row r="19" spans="1:12" ht="12" customHeight="1" x14ac:dyDescent="0.2">
      <c r="A19" s="2"/>
      <c r="B19" s="47"/>
      <c r="C19" s="49"/>
      <c r="D19" s="47"/>
      <c r="E19" s="46"/>
      <c r="F19" s="79"/>
      <c r="G19" s="50"/>
      <c r="H19" s="52"/>
      <c r="I19" s="52"/>
      <c r="J19" s="142" t="s">
        <v>56</v>
      </c>
      <c r="L19" s="4"/>
    </row>
    <row r="20" spans="1:12" ht="12" customHeight="1" x14ac:dyDescent="0.2">
      <c r="A20" s="2">
        <v>5</v>
      </c>
      <c r="B20" s="71"/>
      <c r="C20" s="73"/>
      <c r="D20" s="71"/>
      <c r="E20" s="72">
        <f>SUM(D19:D20)</f>
        <v>0</v>
      </c>
      <c r="F20" s="77" t="s">
        <v>60</v>
      </c>
      <c r="G20" s="19" t="s">
        <v>56</v>
      </c>
      <c r="H20" s="26"/>
      <c r="I20" s="26"/>
      <c r="J20" s="22" t="s">
        <v>86</v>
      </c>
      <c r="K20" s="62"/>
      <c r="L20" s="4"/>
    </row>
    <row r="21" spans="1:12" ht="12" customHeight="1" x14ac:dyDescent="0.2">
      <c r="A21" s="2"/>
      <c r="B21" s="10"/>
      <c r="C21" s="74"/>
      <c r="D21" s="10"/>
      <c r="E21" s="46"/>
      <c r="F21" s="78"/>
      <c r="G21" s="29"/>
      <c r="H21" s="60" t="s">
        <v>56</v>
      </c>
      <c r="I21" s="25"/>
      <c r="J21" s="31"/>
      <c r="K21" s="62"/>
      <c r="L21" s="4"/>
    </row>
    <row r="22" spans="1:12" ht="12" customHeight="1" x14ac:dyDescent="0.2">
      <c r="A22" s="2">
        <v>6</v>
      </c>
      <c r="B22" s="71"/>
      <c r="C22" s="73"/>
      <c r="D22" s="71"/>
      <c r="E22" s="72">
        <f>SUM(D21:D22)</f>
        <v>0</v>
      </c>
      <c r="F22" s="77"/>
      <c r="G22" s="30" t="s">
        <v>55</v>
      </c>
      <c r="H22" s="20"/>
      <c r="I22" s="25"/>
      <c r="J22" s="31"/>
      <c r="K22" s="62"/>
      <c r="L22" s="4"/>
    </row>
    <row r="23" spans="1:12" ht="12" customHeight="1" x14ac:dyDescent="0.2">
      <c r="A23" s="2"/>
      <c r="B23" s="47"/>
      <c r="C23" s="49"/>
      <c r="D23" s="47"/>
      <c r="E23" s="46"/>
      <c r="F23" s="79"/>
      <c r="G23" s="50"/>
      <c r="H23" s="24"/>
      <c r="I23" s="107" t="s">
        <v>56</v>
      </c>
      <c r="J23" s="31"/>
      <c r="K23" s="62"/>
      <c r="L23" s="4"/>
    </row>
    <row r="24" spans="1:12" ht="12" customHeight="1" x14ac:dyDescent="0.2">
      <c r="A24" s="2">
        <v>7</v>
      </c>
      <c r="B24" s="71"/>
      <c r="C24" s="73"/>
      <c r="D24" s="71"/>
      <c r="E24" s="72">
        <f>SUM(D23:D24)</f>
        <v>0</v>
      </c>
      <c r="F24" s="77"/>
      <c r="G24" s="19" t="s">
        <v>62</v>
      </c>
      <c r="H24" s="26"/>
      <c r="I24" s="22" t="s">
        <v>84</v>
      </c>
      <c r="J24" s="25"/>
      <c r="K24" s="62"/>
      <c r="L24" s="4"/>
    </row>
    <row r="25" spans="1:12" ht="12" customHeight="1" x14ac:dyDescent="0.2">
      <c r="A25" s="2"/>
      <c r="B25" s="10"/>
      <c r="C25" s="74"/>
      <c r="D25" s="10"/>
      <c r="E25" s="46"/>
      <c r="F25" s="78"/>
      <c r="G25" s="29" t="s">
        <v>55</v>
      </c>
      <c r="H25" s="60" t="s">
        <v>62</v>
      </c>
      <c r="I25" s="33"/>
      <c r="J25" s="25"/>
      <c r="K25" s="62"/>
      <c r="L25" s="4"/>
    </row>
    <row r="26" spans="1:12" ht="12" customHeight="1" x14ac:dyDescent="0.2">
      <c r="A26" s="2">
        <v>8</v>
      </c>
      <c r="B26" s="71"/>
      <c r="C26" s="73"/>
      <c r="D26" s="71"/>
      <c r="E26" s="72">
        <f>SUM(D25:D26)</f>
        <v>0</v>
      </c>
      <c r="F26" s="77"/>
      <c r="G26" s="30"/>
      <c r="H26" s="21"/>
      <c r="I26" s="32"/>
      <c r="J26" s="25"/>
      <c r="K26" s="88" t="s">
        <v>12</v>
      </c>
      <c r="L26" s="4"/>
    </row>
    <row r="27" spans="1:12" ht="12" customHeight="1" x14ac:dyDescent="0.2">
      <c r="A27" s="2"/>
      <c r="B27" s="10"/>
      <c r="C27" s="74"/>
      <c r="D27" s="10"/>
      <c r="E27" s="46"/>
      <c r="F27" s="80"/>
      <c r="G27" s="18"/>
      <c r="H27" s="25"/>
      <c r="I27" s="32"/>
      <c r="J27" s="25"/>
      <c r="K27" s="143" t="s">
        <v>54</v>
      </c>
      <c r="L27" s="4"/>
    </row>
    <row r="28" spans="1:12" ht="12" customHeight="1" x14ac:dyDescent="0.2">
      <c r="A28" s="2">
        <v>9</v>
      </c>
      <c r="B28" s="71"/>
      <c r="C28" s="73"/>
      <c r="D28" s="71"/>
      <c r="E28" s="72">
        <f>SUM(D27:D28)</f>
        <v>0</v>
      </c>
      <c r="F28" s="77"/>
      <c r="G28" s="19" t="s">
        <v>58</v>
      </c>
      <c r="H28" s="34"/>
      <c r="I28" s="16"/>
      <c r="J28" s="16"/>
      <c r="K28" s="87" t="s">
        <v>84</v>
      </c>
      <c r="L28" s="4"/>
    </row>
    <row r="29" spans="1:12" ht="12" customHeight="1" x14ac:dyDescent="0.2">
      <c r="A29" s="2"/>
      <c r="B29" s="10"/>
      <c r="C29" s="74"/>
      <c r="D29" s="10"/>
      <c r="E29" s="46"/>
      <c r="F29" s="78"/>
      <c r="G29" s="29"/>
      <c r="H29" s="107" t="s">
        <v>63</v>
      </c>
      <c r="I29" s="16"/>
      <c r="J29" s="16"/>
      <c r="K29" s="62"/>
      <c r="L29" s="4"/>
    </row>
    <row r="30" spans="1:12" ht="12" customHeight="1" x14ac:dyDescent="0.2">
      <c r="A30" s="2">
        <v>10</v>
      </c>
      <c r="B30" s="71"/>
      <c r="C30" s="73"/>
      <c r="D30" s="71"/>
      <c r="E30" s="72">
        <f>SUM(D29:D30)</f>
        <v>0</v>
      </c>
      <c r="F30" s="77"/>
      <c r="G30" s="30" t="s">
        <v>63</v>
      </c>
      <c r="H30" s="20" t="s">
        <v>86</v>
      </c>
      <c r="I30" s="16"/>
      <c r="J30" s="16"/>
      <c r="K30" s="62"/>
      <c r="L30" s="4"/>
    </row>
    <row r="31" spans="1:12" ht="12" customHeight="1" x14ac:dyDescent="0.2">
      <c r="A31" s="2"/>
      <c r="B31" s="47"/>
      <c r="C31" s="49"/>
      <c r="D31" s="47"/>
      <c r="E31" s="46"/>
      <c r="F31" s="79"/>
      <c r="G31" s="50"/>
      <c r="H31" s="24"/>
      <c r="I31" s="107" t="s">
        <v>63</v>
      </c>
      <c r="J31" s="25"/>
      <c r="K31" s="62"/>
      <c r="L31" s="4"/>
    </row>
    <row r="32" spans="1:12" ht="12" customHeight="1" x14ac:dyDescent="0.2">
      <c r="A32" s="2">
        <v>11</v>
      </c>
      <c r="B32" s="71"/>
      <c r="C32" s="73"/>
      <c r="D32" s="71"/>
      <c r="E32" s="72">
        <f>SUM(D31:D32)</f>
        <v>0</v>
      </c>
      <c r="F32" s="77"/>
      <c r="G32" s="19" t="s">
        <v>55</v>
      </c>
      <c r="H32" s="26"/>
      <c r="I32" s="23" t="s">
        <v>84</v>
      </c>
      <c r="J32" s="25"/>
      <c r="K32" s="62"/>
      <c r="L32" s="4"/>
    </row>
    <row r="33" spans="1:12" ht="12" customHeight="1" x14ac:dyDescent="0.2">
      <c r="A33" s="2"/>
      <c r="B33" s="10"/>
      <c r="C33" s="74"/>
      <c r="D33" s="10"/>
      <c r="E33" s="46"/>
      <c r="F33" s="78"/>
      <c r="G33" s="29"/>
      <c r="H33" s="107" t="s">
        <v>74</v>
      </c>
      <c r="I33" s="28"/>
      <c r="J33" s="25"/>
      <c r="K33" s="62"/>
      <c r="L33" s="4"/>
    </row>
    <row r="34" spans="1:12" ht="12" customHeight="1" x14ac:dyDescent="0.2">
      <c r="A34" s="2">
        <v>12</v>
      </c>
      <c r="B34" s="71"/>
      <c r="C34" s="73"/>
      <c r="D34" s="71"/>
      <c r="E34" s="72">
        <f>SUM(D33:D34)</f>
        <v>0</v>
      </c>
      <c r="F34" s="77" t="s">
        <v>61</v>
      </c>
      <c r="G34" s="30" t="s">
        <v>57</v>
      </c>
      <c r="H34" s="21"/>
      <c r="I34" s="25"/>
      <c r="J34" s="31"/>
      <c r="K34" s="62"/>
      <c r="L34" s="4"/>
    </row>
    <row r="35" spans="1:12" ht="12" customHeight="1" x14ac:dyDescent="0.2">
      <c r="A35" s="2"/>
      <c r="B35" s="47"/>
      <c r="C35" s="49"/>
      <c r="D35" s="47"/>
      <c r="E35" s="46"/>
      <c r="F35" s="79"/>
      <c r="G35" s="50"/>
      <c r="H35" s="52"/>
      <c r="I35" s="52"/>
      <c r="J35" s="142" t="s">
        <v>124</v>
      </c>
      <c r="K35" s="63"/>
      <c r="L35" s="4"/>
    </row>
    <row r="36" spans="1:12" ht="12" customHeight="1" x14ac:dyDescent="0.2">
      <c r="A36" s="2">
        <v>13</v>
      </c>
      <c r="B36" s="71"/>
      <c r="C36" s="73"/>
      <c r="D36" s="71"/>
      <c r="E36" s="72">
        <f>SUM(D35:D36)</f>
        <v>0</v>
      </c>
      <c r="F36" s="77"/>
      <c r="G36" s="19" t="s">
        <v>73</v>
      </c>
      <c r="H36" s="26"/>
      <c r="I36" s="26"/>
      <c r="J36" s="22" t="s">
        <v>85</v>
      </c>
      <c r="K36" s="18"/>
      <c r="L36" s="4"/>
    </row>
    <row r="37" spans="1:12" ht="12" customHeight="1" x14ac:dyDescent="0.2">
      <c r="A37" s="2"/>
      <c r="B37" s="10"/>
      <c r="C37" s="74"/>
      <c r="D37" s="10"/>
      <c r="E37" s="46"/>
      <c r="F37" s="78"/>
      <c r="G37" s="29"/>
      <c r="H37" s="106" t="s">
        <v>122</v>
      </c>
      <c r="I37" s="25"/>
      <c r="J37" s="31"/>
      <c r="K37" s="18"/>
      <c r="L37" s="4"/>
    </row>
    <row r="38" spans="1:12" ht="12" customHeight="1" x14ac:dyDescent="0.2">
      <c r="A38" s="2">
        <v>14</v>
      </c>
      <c r="B38" s="71"/>
      <c r="C38" s="73"/>
      <c r="D38" s="71"/>
      <c r="E38" s="72">
        <f>SUM(D37:D38)</f>
        <v>0</v>
      </c>
      <c r="F38" s="77"/>
      <c r="G38" s="30" t="s">
        <v>64</v>
      </c>
      <c r="H38" s="20" t="s">
        <v>86</v>
      </c>
      <c r="I38" s="25"/>
      <c r="J38" s="31"/>
      <c r="K38" s="18"/>
      <c r="L38" s="4"/>
    </row>
    <row r="39" spans="1:12" ht="12" customHeight="1" x14ac:dyDescent="0.2">
      <c r="A39" s="2"/>
      <c r="B39" s="47"/>
      <c r="C39" s="49"/>
      <c r="D39" s="47"/>
      <c r="E39" s="46"/>
      <c r="F39" s="79"/>
      <c r="G39" s="50"/>
      <c r="H39" s="24"/>
      <c r="I39" s="106" t="s">
        <v>123</v>
      </c>
      <c r="J39" s="31"/>
      <c r="K39" s="18"/>
      <c r="L39" s="4"/>
    </row>
    <row r="40" spans="1:12" ht="12" customHeight="1" x14ac:dyDescent="0.2">
      <c r="A40" s="2">
        <v>15</v>
      </c>
      <c r="B40" s="71"/>
      <c r="C40" s="73"/>
      <c r="D40" s="71"/>
      <c r="E40" s="72">
        <f>SUM(D39:D40)</f>
        <v>0</v>
      </c>
      <c r="F40" s="77"/>
      <c r="G40" s="19" t="s">
        <v>55</v>
      </c>
      <c r="H40" s="26"/>
      <c r="I40" s="22" t="s">
        <v>85</v>
      </c>
      <c r="J40" s="25"/>
      <c r="K40" s="18"/>
      <c r="L40" s="4"/>
    </row>
    <row r="41" spans="1:12" ht="12" customHeight="1" x14ac:dyDescent="0.2">
      <c r="A41" s="2"/>
      <c r="B41" s="10"/>
      <c r="C41" s="74"/>
      <c r="D41" s="10"/>
      <c r="E41" s="46"/>
      <c r="F41" s="78"/>
      <c r="G41" s="29"/>
      <c r="H41" s="60" t="s">
        <v>54</v>
      </c>
      <c r="I41" s="33"/>
      <c r="J41" s="25"/>
      <c r="K41" s="18"/>
      <c r="L41" s="4"/>
    </row>
    <row r="42" spans="1:12" ht="12" customHeight="1" x14ac:dyDescent="0.2">
      <c r="A42" s="2">
        <v>16</v>
      </c>
      <c r="B42" s="71"/>
      <c r="C42" s="73"/>
      <c r="D42" s="71"/>
      <c r="E42" s="72">
        <f>SUM(D41:D42)</f>
        <v>0</v>
      </c>
      <c r="F42" s="77" t="s">
        <v>32</v>
      </c>
      <c r="G42" s="30" t="s">
        <v>54</v>
      </c>
      <c r="H42" s="21"/>
      <c r="I42" s="32"/>
      <c r="J42" s="82" t="s">
        <v>34</v>
      </c>
      <c r="K42" s="18"/>
      <c r="L42" s="4"/>
    </row>
    <row r="43" spans="1:12" ht="12" customHeight="1" x14ac:dyDescent="0.2">
      <c r="A43" s="4"/>
      <c r="B43" s="9"/>
      <c r="C43" s="9"/>
      <c r="D43" s="9"/>
      <c r="E43" s="9"/>
      <c r="F43" s="3"/>
      <c r="G43" s="11"/>
      <c r="H43" s="11"/>
      <c r="I43" s="12"/>
      <c r="J43" s="83" t="s">
        <v>125</v>
      </c>
      <c r="K43" s="84"/>
      <c r="L43" s="4"/>
    </row>
    <row r="44" spans="1:12" ht="12" customHeight="1" x14ac:dyDescent="0.2">
      <c r="A44" s="4"/>
      <c r="B44" s="9"/>
      <c r="C44" s="9"/>
      <c r="D44" s="9"/>
      <c r="E44" s="9"/>
      <c r="F44" s="3"/>
      <c r="G44" s="11"/>
      <c r="H44" s="11"/>
      <c r="I44" s="12"/>
      <c r="J44" s="85"/>
      <c r="K44" s="86" t="s">
        <v>125</v>
      </c>
      <c r="L44" s="4"/>
    </row>
    <row r="45" spans="1:12" ht="12" customHeight="1" x14ac:dyDescent="0.2">
      <c r="A45" s="4"/>
      <c r="B45" s="9"/>
      <c r="C45" s="9"/>
      <c r="D45" s="9"/>
      <c r="E45" s="9"/>
      <c r="F45" s="3"/>
      <c r="G45" s="11"/>
      <c r="H45" s="11"/>
      <c r="I45" s="12"/>
      <c r="J45" s="83" t="s">
        <v>63</v>
      </c>
      <c r="K45" s="87" t="s">
        <v>126</v>
      </c>
      <c r="L45" s="4"/>
    </row>
    <row r="46" spans="1:12" ht="12" customHeight="1" x14ac:dyDescent="0.2">
      <c r="A46" s="4"/>
      <c r="B46" s="9"/>
      <c r="C46" s="9"/>
      <c r="D46" s="9"/>
      <c r="E46" s="9"/>
      <c r="F46" s="3"/>
      <c r="G46" s="11"/>
      <c r="H46" s="11"/>
      <c r="I46" s="12"/>
      <c r="J46" s="18"/>
      <c r="K46" s="18"/>
      <c r="L46" s="4"/>
    </row>
    <row r="47" spans="1:12" ht="18" customHeight="1" x14ac:dyDescent="0.2">
      <c r="A47" s="96"/>
      <c r="B47" s="169" t="s">
        <v>51</v>
      </c>
      <c r="C47" s="170"/>
      <c r="D47" s="170"/>
      <c r="E47" s="170"/>
      <c r="F47" s="97"/>
      <c r="G47" s="98"/>
      <c r="H47" s="99"/>
      <c r="I47" s="99"/>
      <c r="J47" s="99"/>
      <c r="K47" s="4"/>
    </row>
    <row r="48" spans="1:12" ht="12" customHeight="1" x14ac:dyDescent="0.2">
      <c r="A48" s="4"/>
      <c r="B48" s="9"/>
      <c r="C48" s="3"/>
      <c r="G48" s="95" t="s">
        <v>39</v>
      </c>
      <c r="H48" s="104" t="s">
        <v>40</v>
      </c>
      <c r="I48" s="18"/>
      <c r="J48" s="95" t="s">
        <v>38</v>
      </c>
      <c r="K48" s="95" t="s">
        <v>37</v>
      </c>
    </row>
    <row r="49" spans="1:13" ht="12" customHeight="1" x14ac:dyDescent="0.2">
      <c r="A49" s="4"/>
      <c r="B49" s="9"/>
      <c r="F49" s="105" t="s">
        <v>65</v>
      </c>
      <c r="G49" s="61" t="s">
        <v>62</v>
      </c>
      <c r="H49" s="25"/>
      <c r="I49" s="18"/>
      <c r="J49" s="60" t="s">
        <v>65</v>
      </c>
      <c r="K49" s="25"/>
    </row>
    <row r="50" spans="1:13" ht="12" customHeight="1" x14ac:dyDescent="0.2">
      <c r="A50" s="4"/>
      <c r="B50" s="9"/>
      <c r="F50" s="65" t="s">
        <v>59</v>
      </c>
      <c r="G50" s="22" t="s">
        <v>128</v>
      </c>
      <c r="H50" s="102" t="s">
        <v>59</v>
      </c>
      <c r="I50" s="18"/>
      <c r="J50" s="21"/>
      <c r="K50" s="61" t="s">
        <v>127</v>
      </c>
    </row>
    <row r="51" spans="1:13" ht="12" customHeight="1" x14ac:dyDescent="0.2">
      <c r="A51" s="4"/>
      <c r="B51" s="9"/>
      <c r="F51" s="101" t="s">
        <v>57</v>
      </c>
      <c r="G51" s="61" t="s">
        <v>129</v>
      </c>
      <c r="H51" s="22" t="s">
        <v>88</v>
      </c>
      <c r="I51" s="18"/>
      <c r="J51" s="103" t="s">
        <v>127</v>
      </c>
      <c r="K51" s="22" t="s">
        <v>15</v>
      </c>
    </row>
    <row r="52" spans="1:13" ht="12" customHeight="1" x14ac:dyDescent="0.2">
      <c r="A52" s="4"/>
      <c r="B52" s="9"/>
      <c r="F52" s="65" t="s">
        <v>127</v>
      </c>
      <c r="G52" s="22" t="s">
        <v>128</v>
      </c>
      <c r="H52" s="32"/>
      <c r="I52" s="18"/>
      <c r="K52" s="25"/>
      <c r="M52" s="32"/>
    </row>
    <row r="53" spans="1:13" ht="5.25" customHeight="1" x14ac:dyDescent="0.2">
      <c r="A53" s="4"/>
      <c r="B53" s="9"/>
      <c r="C53" s="9"/>
      <c r="D53" s="9"/>
      <c r="E53" s="9"/>
      <c r="F53" s="3"/>
      <c r="G53" s="11"/>
      <c r="H53" s="11"/>
      <c r="I53" s="12"/>
      <c r="J53" s="18"/>
      <c r="K53" s="18"/>
      <c r="L53" s="18"/>
      <c r="M53" s="4"/>
    </row>
    <row r="54" spans="1:13" ht="15" customHeight="1" x14ac:dyDescent="0.2">
      <c r="A54" s="96"/>
      <c r="B54" s="169" t="s">
        <v>42</v>
      </c>
      <c r="C54" s="170"/>
      <c r="D54" s="170"/>
      <c r="E54" s="170"/>
      <c r="F54" s="97"/>
      <c r="G54" s="98"/>
      <c r="H54" s="99"/>
      <c r="I54" s="99"/>
      <c r="J54" s="99"/>
      <c r="K54" s="4"/>
    </row>
    <row r="55" spans="1:13" ht="12" customHeight="1" x14ac:dyDescent="0.2">
      <c r="A55" s="4"/>
      <c r="B55" s="9"/>
      <c r="C55" s="9"/>
      <c r="F55" s="9"/>
      <c r="H55" s="95" t="s">
        <v>43</v>
      </c>
      <c r="I55" s="95" t="s">
        <v>44</v>
      </c>
    </row>
    <row r="56" spans="1:13" ht="12" customHeight="1" x14ac:dyDescent="0.2">
      <c r="A56" s="4"/>
      <c r="B56" s="9"/>
      <c r="F56" s="105" t="s">
        <v>26</v>
      </c>
      <c r="G56" s="61" t="s">
        <v>25</v>
      </c>
      <c r="H56" s="25"/>
      <c r="I56" s="18"/>
    </row>
    <row r="57" spans="1:13" ht="12" customHeight="1" x14ac:dyDescent="0.2">
      <c r="A57" s="4"/>
      <c r="B57" s="9"/>
      <c r="F57" s="65" t="s">
        <v>26</v>
      </c>
      <c r="G57" s="22" t="s">
        <v>15</v>
      </c>
      <c r="H57" s="102" t="s">
        <v>130</v>
      </c>
      <c r="I57" s="18"/>
    </row>
    <row r="58" spans="1:13" ht="12" customHeight="1" x14ac:dyDescent="0.2">
      <c r="A58" s="4"/>
      <c r="B58" s="9"/>
      <c r="F58" s="101" t="s">
        <v>26</v>
      </c>
      <c r="G58" s="61" t="s">
        <v>25</v>
      </c>
      <c r="H58" s="22"/>
      <c r="I58" s="63"/>
    </row>
    <row r="59" spans="1:13" ht="12" customHeight="1" x14ac:dyDescent="0.2">
      <c r="A59" s="4"/>
      <c r="B59" s="9"/>
      <c r="F59" s="65" t="s">
        <v>26</v>
      </c>
      <c r="G59" s="22" t="s">
        <v>15</v>
      </c>
      <c r="H59" s="32"/>
      <c r="I59" s="102" t="s">
        <v>130</v>
      </c>
      <c r="J59" s="95" t="s">
        <v>46</v>
      </c>
      <c r="K59" s="95" t="s">
        <v>45</v>
      </c>
    </row>
    <row r="60" spans="1:13" ht="12" customHeight="1" x14ac:dyDescent="0.2">
      <c r="A60" s="4"/>
      <c r="B60" s="9"/>
      <c r="F60" s="101" t="s">
        <v>26</v>
      </c>
      <c r="G60" s="61" t="s">
        <v>25</v>
      </c>
      <c r="I60" s="22" t="s">
        <v>89</v>
      </c>
      <c r="J60" s="60" t="s">
        <v>41</v>
      </c>
      <c r="K60" s="25"/>
    </row>
    <row r="61" spans="1:13" ht="12" customHeight="1" x14ac:dyDescent="0.2">
      <c r="A61" s="4"/>
      <c r="B61" s="9"/>
      <c r="F61" s="65" t="s">
        <v>26</v>
      </c>
      <c r="G61" s="22" t="s">
        <v>15</v>
      </c>
      <c r="H61" s="102" t="s">
        <v>73</v>
      </c>
      <c r="I61" s="63"/>
      <c r="J61" s="21"/>
      <c r="K61" s="102" t="s">
        <v>25</v>
      </c>
    </row>
    <row r="62" spans="1:13" ht="12" customHeight="1" x14ac:dyDescent="0.2">
      <c r="A62" s="4"/>
      <c r="B62" s="9"/>
      <c r="F62" s="101" t="s">
        <v>26</v>
      </c>
      <c r="G62" s="61" t="s">
        <v>25</v>
      </c>
      <c r="H62" s="22"/>
      <c r="I62" s="18"/>
      <c r="J62" s="103" t="s">
        <v>41</v>
      </c>
      <c r="K62" s="22" t="s">
        <v>15</v>
      </c>
    </row>
    <row r="63" spans="1:13" ht="12" customHeight="1" x14ac:dyDescent="0.2">
      <c r="A63" s="4"/>
      <c r="B63" s="9"/>
      <c r="F63" s="65" t="s">
        <v>26</v>
      </c>
      <c r="G63" s="22" t="s">
        <v>15</v>
      </c>
      <c r="I63" s="18"/>
    </row>
    <row r="64" spans="1:13" ht="12" customHeight="1" x14ac:dyDescent="0.2">
      <c r="A64" s="4"/>
      <c r="B64" s="9"/>
      <c r="I64" s="18"/>
    </row>
    <row r="65" spans="1:13" ht="12" customHeight="1" x14ac:dyDescent="0.2">
      <c r="A65" s="4"/>
      <c r="B65" s="9"/>
      <c r="F65" s="100"/>
      <c r="G65" s="95" t="s">
        <v>47</v>
      </c>
      <c r="H65" s="95" t="s">
        <v>48</v>
      </c>
      <c r="I65" s="18"/>
      <c r="J65" s="95" t="s">
        <v>49</v>
      </c>
      <c r="K65" s="95" t="s">
        <v>50</v>
      </c>
    </row>
    <row r="66" spans="1:13" ht="12" customHeight="1" x14ac:dyDescent="0.2">
      <c r="A66" s="4"/>
      <c r="B66" s="9"/>
      <c r="F66" s="101" t="s">
        <v>41</v>
      </c>
      <c r="G66" s="61" t="s">
        <v>25</v>
      </c>
      <c r="H66" s="25"/>
      <c r="I66" s="18"/>
      <c r="J66" s="60" t="s">
        <v>41</v>
      </c>
      <c r="K66" s="25"/>
    </row>
    <row r="67" spans="1:13" ht="12" customHeight="1" x14ac:dyDescent="0.2">
      <c r="A67" s="4"/>
      <c r="B67" s="9"/>
      <c r="F67" s="65" t="s">
        <v>41</v>
      </c>
      <c r="G67" s="22" t="s">
        <v>15</v>
      </c>
      <c r="H67" s="102" t="s">
        <v>25</v>
      </c>
      <c r="I67" s="18"/>
      <c r="J67" s="21"/>
      <c r="K67" s="102" t="s">
        <v>25</v>
      </c>
    </row>
    <row r="68" spans="1:13" ht="12" customHeight="1" x14ac:dyDescent="0.2">
      <c r="A68" s="4"/>
      <c r="B68" s="9"/>
      <c r="F68" s="101" t="s">
        <v>41</v>
      </c>
      <c r="G68" s="61" t="s">
        <v>25</v>
      </c>
      <c r="H68" s="22" t="s">
        <v>15</v>
      </c>
      <c r="I68" s="18"/>
      <c r="J68" s="103" t="s">
        <v>41</v>
      </c>
      <c r="K68" s="22" t="s">
        <v>15</v>
      </c>
    </row>
    <row r="69" spans="1:13" ht="12" customHeight="1" x14ac:dyDescent="0.2">
      <c r="A69" s="4"/>
      <c r="B69" s="9"/>
      <c r="F69" s="65" t="s">
        <v>41</v>
      </c>
      <c r="G69" s="22" t="s">
        <v>15</v>
      </c>
      <c r="H69" s="32"/>
      <c r="I69" s="18"/>
      <c r="M69" s="32"/>
    </row>
    <row r="70" spans="1:13" ht="7.5" customHeight="1" x14ac:dyDescent="0.2">
      <c r="A70" s="4"/>
      <c r="B70" s="9"/>
      <c r="D70" s="11"/>
      <c r="E70" s="12"/>
      <c r="I70" s="18"/>
      <c r="K70" s="4"/>
    </row>
    <row r="71" spans="1:13" ht="12" customHeight="1" x14ac:dyDescent="0.2">
      <c r="A71" s="163" t="s">
        <v>14</v>
      </c>
      <c r="B71" s="163"/>
      <c r="C71" s="163"/>
      <c r="D71" s="163"/>
      <c r="E71" s="163"/>
      <c r="F71" s="163"/>
      <c r="G71" s="163"/>
      <c r="H71" s="163"/>
      <c r="I71" s="163"/>
      <c r="J71" s="163"/>
      <c r="K71" s="163"/>
    </row>
    <row r="72" spans="1:13" ht="116.25" customHeight="1" x14ac:dyDescent="0.2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</row>
  </sheetData>
  <mergeCells count="8">
    <mergeCell ref="A71:K72"/>
    <mergeCell ref="H1:K2"/>
    <mergeCell ref="H3:I3"/>
    <mergeCell ref="H4:I4"/>
    <mergeCell ref="A5:C5"/>
    <mergeCell ref="A6:C6"/>
    <mergeCell ref="B47:E47"/>
    <mergeCell ref="B54:E54"/>
  </mergeCells>
  <pageMargins left="0.51181102362204722" right="0.51181102362204722" top="0.55118110236220474" bottom="0.70866141732283472" header="0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78241-AAED-4518-AACB-3F6F67682E17}">
  <dimension ref="A1:L55"/>
  <sheetViews>
    <sheetView view="pageBreakPreview" topLeftCell="A6" zoomScale="70" zoomScaleNormal="100" zoomScaleSheetLayoutView="70" workbookViewId="0">
      <selection activeCell="Q2" sqref="Q2"/>
    </sheetView>
  </sheetViews>
  <sheetFormatPr baseColWidth="10" defaultColWidth="9.28515625" defaultRowHeight="12.75" x14ac:dyDescent="0.2"/>
  <cols>
    <col min="1" max="1" width="3" customWidth="1"/>
    <col min="2" max="2" width="7.5703125" customWidth="1"/>
    <col min="3" max="3" width="17.28515625" customWidth="1"/>
    <col min="4" max="4" width="7.7109375" customWidth="1"/>
    <col min="5" max="5" width="8.42578125" customWidth="1"/>
    <col min="6" max="6" width="6.28515625" customWidth="1"/>
    <col min="7" max="7" width="15.28515625" customWidth="1"/>
    <col min="8" max="9" width="13.7109375" customWidth="1"/>
    <col min="10" max="10" width="14.7109375" customWidth="1"/>
    <col min="11" max="11" width="14.28515625" customWidth="1"/>
    <col min="12" max="12" width="2" customWidth="1"/>
  </cols>
  <sheetData>
    <row r="1" spans="1:12" ht="24" customHeight="1" x14ac:dyDescent="0.2">
      <c r="A1" s="7"/>
      <c r="B1" s="7"/>
      <c r="C1" s="7"/>
      <c r="D1" s="7"/>
      <c r="E1" s="15"/>
      <c r="F1" s="15"/>
      <c r="G1" s="15"/>
      <c r="H1" s="158" t="s">
        <v>71</v>
      </c>
      <c r="I1" s="158"/>
      <c r="J1" s="158"/>
      <c r="K1" s="158"/>
      <c r="L1" s="7"/>
    </row>
    <row r="2" spans="1:12" ht="30" customHeight="1" x14ac:dyDescent="0.2">
      <c r="A2" s="15"/>
      <c r="B2" s="15"/>
      <c r="C2" s="15"/>
      <c r="D2" s="15"/>
      <c r="E2" s="15"/>
      <c r="F2" s="15"/>
      <c r="G2" s="15"/>
      <c r="H2" s="159"/>
      <c r="I2" s="158"/>
      <c r="J2" s="158"/>
      <c r="K2" s="158"/>
      <c r="L2" s="5"/>
    </row>
    <row r="3" spans="1:12" x14ac:dyDescent="0.2">
      <c r="A3" s="15"/>
      <c r="B3" s="15"/>
      <c r="C3" s="15"/>
      <c r="D3" s="15"/>
      <c r="E3" s="15"/>
      <c r="F3" s="15"/>
      <c r="G3" s="15"/>
      <c r="H3" s="164" t="s">
        <v>19</v>
      </c>
      <c r="I3" s="164"/>
      <c r="J3" s="35" t="s">
        <v>6</v>
      </c>
      <c r="K3" s="35" t="s">
        <v>20</v>
      </c>
      <c r="L3" s="36"/>
    </row>
    <row r="4" spans="1:12" x14ac:dyDescent="0.2">
      <c r="A4" s="15"/>
      <c r="B4" s="15"/>
      <c r="C4" s="15"/>
      <c r="D4" s="15"/>
      <c r="E4" s="15"/>
      <c r="F4" s="15"/>
      <c r="G4" s="15"/>
      <c r="H4" s="165" t="s">
        <v>66</v>
      </c>
      <c r="I4" s="165"/>
      <c r="J4" s="58">
        <v>7796199</v>
      </c>
      <c r="K4" s="58">
        <v>609579476</v>
      </c>
      <c r="L4" s="37"/>
    </row>
    <row r="5" spans="1:12" x14ac:dyDescent="0.2">
      <c r="A5" s="166" t="s">
        <v>0</v>
      </c>
      <c r="B5" s="159"/>
      <c r="C5" s="159"/>
      <c r="D5" s="35" t="s">
        <v>30</v>
      </c>
      <c r="E5" s="69" t="s">
        <v>29</v>
      </c>
      <c r="F5" s="38" t="s">
        <v>5</v>
      </c>
      <c r="G5" s="35" t="s">
        <v>4</v>
      </c>
      <c r="H5" s="38" t="s">
        <v>13</v>
      </c>
      <c r="I5" s="35" t="s">
        <v>1</v>
      </c>
      <c r="J5" s="35" t="s">
        <v>2</v>
      </c>
      <c r="K5" s="35" t="s">
        <v>3</v>
      </c>
      <c r="L5" s="36"/>
    </row>
    <row r="6" spans="1:12" ht="13.5" thickBot="1" x14ac:dyDescent="0.25">
      <c r="A6" s="167">
        <v>45607</v>
      </c>
      <c r="B6" s="168"/>
      <c r="C6" s="168"/>
      <c r="D6" s="14">
        <v>0</v>
      </c>
      <c r="E6" s="70">
        <v>3</v>
      </c>
      <c r="F6" s="39" t="s">
        <v>75</v>
      </c>
      <c r="G6" s="39" t="s">
        <v>76</v>
      </c>
      <c r="H6" s="39" t="s">
        <v>33</v>
      </c>
      <c r="I6" s="53" t="s">
        <v>69</v>
      </c>
      <c r="J6" s="53" t="s">
        <v>77</v>
      </c>
      <c r="K6" s="64" t="s">
        <v>72</v>
      </c>
      <c r="L6" s="37"/>
    </row>
    <row r="7" spans="1:12" ht="23.25" customHeight="1" x14ac:dyDescent="0.2">
      <c r="A7" s="40"/>
      <c r="B7" s="41" t="s">
        <v>6</v>
      </c>
      <c r="C7" s="57" t="s">
        <v>27</v>
      </c>
      <c r="D7" s="57" t="s">
        <v>28</v>
      </c>
      <c r="E7" s="57" t="s">
        <v>18</v>
      </c>
      <c r="F7" s="41" t="s">
        <v>7</v>
      </c>
      <c r="G7" s="41" t="s">
        <v>8</v>
      </c>
      <c r="H7" s="41" t="s">
        <v>9</v>
      </c>
      <c r="I7" s="41" t="s">
        <v>10</v>
      </c>
      <c r="J7" s="41" t="s">
        <v>12</v>
      </c>
      <c r="K7" s="41"/>
      <c r="L7" s="42"/>
    </row>
    <row r="8" spans="1:12" x14ac:dyDescent="0.2">
      <c r="A8" s="43"/>
      <c r="B8" s="44"/>
      <c r="C8" s="44"/>
      <c r="D8" s="75"/>
      <c r="E8" s="44"/>
      <c r="F8" s="55"/>
      <c r="G8" s="55"/>
      <c r="H8" s="55"/>
      <c r="I8" s="56"/>
      <c r="J8" s="13"/>
      <c r="K8" s="81"/>
      <c r="L8" s="8"/>
    </row>
    <row r="9" spans="1:12" ht="18" customHeight="1" x14ac:dyDescent="0.2">
      <c r="A9" s="43"/>
      <c r="B9" s="59" t="s">
        <v>21</v>
      </c>
      <c r="C9" s="59"/>
      <c r="D9" s="76"/>
      <c r="E9" s="59"/>
      <c r="F9" s="55"/>
      <c r="G9" s="55"/>
      <c r="H9" s="55"/>
      <c r="I9" s="56"/>
      <c r="J9" s="7"/>
      <c r="K9" s="7"/>
      <c r="L9" s="8"/>
    </row>
    <row r="10" spans="1:12" ht="12.75" customHeight="1" x14ac:dyDescent="0.2">
      <c r="A10" s="43"/>
      <c r="B10" s="47"/>
      <c r="C10" s="49"/>
      <c r="D10" s="47"/>
      <c r="E10" s="46"/>
      <c r="F10" s="79"/>
      <c r="G10" s="48"/>
      <c r="H10" s="49"/>
      <c r="I10" s="49"/>
      <c r="J10" s="7"/>
      <c r="K10" s="7"/>
      <c r="L10" s="8"/>
    </row>
    <row r="11" spans="1:12" x14ac:dyDescent="0.2">
      <c r="A11" s="2">
        <v>1</v>
      </c>
      <c r="B11" s="71"/>
      <c r="C11" s="73"/>
      <c r="D11" s="71"/>
      <c r="E11" s="72">
        <f>SUM(D10:D11)</f>
        <v>0</v>
      </c>
      <c r="F11" s="77">
        <v>1</v>
      </c>
      <c r="G11" s="19" t="s">
        <v>78</v>
      </c>
      <c r="H11" s="34"/>
      <c r="I11" s="16"/>
      <c r="J11" s="16"/>
      <c r="L11" s="8"/>
    </row>
    <row r="12" spans="1:12" x14ac:dyDescent="0.2">
      <c r="A12" s="2"/>
      <c r="B12" s="10"/>
      <c r="C12" s="74"/>
      <c r="D12" s="10"/>
      <c r="E12" s="9"/>
      <c r="F12" s="78"/>
      <c r="G12" s="27"/>
      <c r="H12" s="25"/>
      <c r="I12" s="16"/>
      <c r="J12" s="16"/>
      <c r="L12" s="8"/>
    </row>
    <row r="13" spans="1:12" x14ac:dyDescent="0.2">
      <c r="A13" s="2"/>
      <c r="B13" s="10"/>
      <c r="C13" s="74"/>
      <c r="D13" s="10"/>
      <c r="E13" s="9"/>
      <c r="F13" s="78"/>
      <c r="G13" s="29"/>
      <c r="H13" s="60" t="s">
        <v>78</v>
      </c>
      <c r="I13" s="16"/>
      <c r="J13" s="16"/>
      <c r="L13" s="8"/>
    </row>
    <row r="14" spans="1:12" x14ac:dyDescent="0.2">
      <c r="A14" s="2">
        <v>2</v>
      </c>
      <c r="B14" s="71"/>
      <c r="C14" s="73"/>
      <c r="D14" s="71"/>
      <c r="E14" s="72">
        <f>SUM(D13:D14)</f>
        <v>0</v>
      </c>
      <c r="F14" s="77"/>
      <c r="G14" s="30" t="s">
        <v>55</v>
      </c>
      <c r="H14" s="20"/>
      <c r="I14" s="16"/>
      <c r="J14" s="16"/>
      <c r="L14" s="8"/>
    </row>
    <row r="15" spans="1:12" x14ac:dyDescent="0.2">
      <c r="A15" s="2"/>
      <c r="B15" s="10"/>
      <c r="C15" s="74"/>
      <c r="D15" s="10"/>
      <c r="E15" s="9"/>
      <c r="F15" s="78"/>
      <c r="G15" s="18"/>
      <c r="H15" s="24"/>
      <c r="I15" s="16"/>
      <c r="J15" s="16"/>
      <c r="L15" s="8"/>
    </row>
    <row r="16" spans="1:12" x14ac:dyDescent="0.2">
      <c r="A16" s="2"/>
      <c r="B16" s="47"/>
      <c r="C16" s="49"/>
      <c r="D16" s="47"/>
      <c r="E16" s="46"/>
      <c r="F16" s="79"/>
      <c r="G16" s="50"/>
      <c r="H16" s="24"/>
      <c r="I16" s="107" t="s">
        <v>83</v>
      </c>
      <c r="J16" s="25"/>
      <c r="L16" s="4"/>
    </row>
    <row r="17" spans="1:12" x14ac:dyDescent="0.2">
      <c r="A17" s="2">
        <v>3</v>
      </c>
      <c r="B17" s="71"/>
      <c r="C17" s="73"/>
      <c r="D17" s="71"/>
      <c r="E17" s="72">
        <f>SUM(D16:D17)</f>
        <v>0</v>
      </c>
      <c r="F17" s="77"/>
      <c r="G17" s="19" t="s">
        <v>79</v>
      </c>
      <c r="H17" s="26"/>
      <c r="I17" s="23" t="s">
        <v>85</v>
      </c>
      <c r="J17" s="25"/>
      <c r="L17" s="4"/>
    </row>
    <row r="18" spans="1:12" x14ac:dyDescent="0.2">
      <c r="A18" s="2"/>
      <c r="B18" s="10"/>
      <c r="C18" s="74"/>
      <c r="D18" s="10"/>
      <c r="E18" s="9"/>
      <c r="F18" s="78"/>
      <c r="G18" s="27"/>
      <c r="H18" s="25"/>
      <c r="I18" s="28"/>
      <c r="J18" s="25"/>
      <c r="L18" s="4"/>
    </row>
    <row r="19" spans="1:12" x14ac:dyDescent="0.2">
      <c r="A19" s="2"/>
      <c r="B19" s="10"/>
      <c r="C19" s="74"/>
      <c r="D19" s="10"/>
      <c r="E19" s="9"/>
      <c r="F19" s="78"/>
      <c r="G19" s="108"/>
      <c r="H19" s="107" t="s">
        <v>83</v>
      </c>
      <c r="I19" s="28"/>
      <c r="J19" s="25"/>
      <c r="L19" s="4"/>
    </row>
    <row r="20" spans="1:12" x14ac:dyDescent="0.2">
      <c r="A20" s="2">
        <v>4</v>
      </c>
      <c r="B20" s="71"/>
      <c r="C20" s="73"/>
      <c r="D20" s="71"/>
      <c r="E20" s="72">
        <f>SUM(D19:D20)</f>
        <v>0</v>
      </c>
      <c r="F20" s="77"/>
      <c r="G20" s="30" t="s">
        <v>80</v>
      </c>
      <c r="H20" s="21" t="s">
        <v>84</v>
      </c>
      <c r="I20" s="25"/>
      <c r="J20" s="31"/>
      <c r="L20" s="4"/>
    </row>
    <row r="21" spans="1:12" x14ac:dyDescent="0.2">
      <c r="A21" s="2"/>
      <c r="B21" s="10"/>
      <c r="C21" s="74"/>
      <c r="D21" s="10"/>
      <c r="E21" s="9"/>
      <c r="F21" s="78"/>
      <c r="G21" s="18"/>
      <c r="H21" s="25"/>
      <c r="I21" s="24"/>
      <c r="J21" s="88" t="s">
        <v>12</v>
      </c>
      <c r="L21" s="4"/>
    </row>
    <row r="22" spans="1:12" x14ac:dyDescent="0.2">
      <c r="A22" s="2"/>
      <c r="B22" s="47"/>
      <c r="C22" s="49"/>
      <c r="D22" s="47"/>
      <c r="E22" s="46"/>
      <c r="F22" s="79"/>
      <c r="G22" s="50"/>
      <c r="H22" s="52"/>
      <c r="I22" s="52"/>
      <c r="J22" s="19" t="s">
        <v>79</v>
      </c>
      <c r="L22" s="4"/>
    </row>
    <row r="23" spans="1:12" x14ac:dyDescent="0.2">
      <c r="A23" s="2">
        <v>5</v>
      </c>
      <c r="B23" s="71"/>
      <c r="C23" s="73"/>
      <c r="D23" s="71"/>
      <c r="E23" s="72">
        <f>SUM(D22:D23)</f>
        <v>0</v>
      </c>
      <c r="F23" s="77"/>
      <c r="G23" s="19" t="s">
        <v>55</v>
      </c>
      <c r="H23" s="26"/>
      <c r="I23" s="26"/>
      <c r="J23" s="87" t="s">
        <v>87</v>
      </c>
      <c r="L23" s="4"/>
    </row>
    <row r="24" spans="1:12" x14ac:dyDescent="0.2">
      <c r="A24" s="2"/>
      <c r="B24" s="10"/>
      <c r="C24" s="74"/>
      <c r="D24" s="10"/>
      <c r="E24" s="9"/>
      <c r="F24" s="78"/>
      <c r="G24" s="27"/>
      <c r="H24" s="25"/>
      <c r="I24" s="25"/>
      <c r="J24" s="31"/>
      <c r="L24" s="4"/>
    </row>
    <row r="25" spans="1:12" x14ac:dyDescent="0.2">
      <c r="A25" s="2"/>
      <c r="B25" s="10"/>
      <c r="C25" s="74"/>
      <c r="D25" s="10"/>
      <c r="E25" s="9"/>
      <c r="F25" s="78"/>
      <c r="G25" s="29"/>
      <c r="H25" s="60" t="s">
        <v>81</v>
      </c>
      <c r="I25" s="25"/>
      <c r="J25" s="31"/>
      <c r="L25" s="4"/>
    </row>
    <row r="26" spans="1:12" x14ac:dyDescent="0.2">
      <c r="A26" s="2">
        <v>6</v>
      </c>
      <c r="B26" s="71"/>
      <c r="C26" s="73"/>
      <c r="D26" s="71"/>
      <c r="E26" s="72">
        <f>SUM(D25:D26)</f>
        <v>0</v>
      </c>
      <c r="F26" s="77"/>
      <c r="G26" s="30" t="s">
        <v>81</v>
      </c>
      <c r="H26" s="20"/>
      <c r="I26" s="25"/>
      <c r="J26" s="31"/>
      <c r="L26" s="4"/>
    </row>
    <row r="27" spans="1:12" x14ac:dyDescent="0.2">
      <c r="A27" s="2"/>
      <c r="B27" s="10"/>
      <c r="C27" s="74"/>
      <c r="D27" s="10"/>
      <c r="E27" s="9"/>
      <c r="F27" s="78"/>
      <c r="G27" s="18"/>
      <c r="H27" s="24"/>
      <c r="I27" s="25"/>
      <c r="J27" s="31"/>
      <c r="L27" s="4"/>
    </row>
    <row r="28" spans="1:12" x14ac:dyDescent="0.2">
      <c r="A28" s="2"/>
      <c r="B28" s="47"/>
      <c r="C28" s="49"/>
      <c r="D28" s="47"/>
      <c r="E28" s="46"/>
      <c r="F28" s="79"/>
      <c r="G28" s="50"/>
      <c r="H28" s="24"/>
      <c r="I28" s="60" t="s">
        <v>82</v>
      </c>
      <c r="J28" s="31"/>
      <c r="L28" s="4"/>
    </row>
    <row r="29" spans="1:12" x14ac:dyDescent="0.2">
      <c r="A29" s="2">
        <v>7</v>
      </c>
      <c r="B29" s="71"/>
      <c r="C29" s="73"/>
      <c r="D29" s="71"/>
      <c r="E29" s="72">
        <f>SUM(D28:D29)</f>
        <v>0</v>
      </c>
      <c r="F29" s="77"/>
      <c r="G29" s="19" t="s">
        <v>55</v>
      </c>
      <c r="H29" s="26"/>
      <c r="I29" s="22" t="s">
        <v>86</v>
      </c>
      <c r="J29" s="25"/>
      <c r="L29" s="4"/>
    </row>
    <row r="30" spans="1:12" x14ac:dyDescent="0.2">
      <c r="A30" s="2"/>
      <c r="B30" s="10"/>
      <c r="C30" s="74"/>
      <c r="D30" s="10"/>
      <c r="E30" s="9"/>
      <c r="F30" s="78"/>
      <c r="G30" s="27"/>
      <c r="H30" s="25"/>
      <c r="I30" s="31"/>
      <c r="J30" s="25"/>
      <c r="L30" s="4"/>
    </row>
    <row r="31" spans="1:12" x14ac:dyDescent="0.2">
      <c r="A31" s="2"/>
      <c r="B31" s="10"/>
      <c r="C31" s="74"/>
      <c r="D31" s="10"/>
      <c r="E31" s="9"/>
      <c r="F31" s="78"/>
      <c r="G31" s="29"/>
      <c r="H31" s="60" t="s">
        <v>82</v>
      </c>
      <c r="I31" s="33"/>
      <c r="J31" s="25"/>
      <c r="L31" s="4"/>
    </row>
    <row r="32" spans="1:12" x14ac:dyDescent="0.2">
      <c r="A32" s="2">
        <v>8</v>
      </c>
      <c r="B32" s="71"/>
      <c r="C32" s="73"/>
      <c r="D32" s="71"/>
      <c r="E32" s="72">
        <f>SUM(D31:D32)</f>
        <v>0</v>
      </c>
      <c r="F32" s="77" t="s">
        <v>32</v>
      </c>
      <c r="G32" s="30" t="s">
        <v>82</v>
      </c>
      <c r="H32" s="21"/>
      <c r="I32" s="32"/>
      <c r="L32" s="4"/>
    </row>
    <row r="33" spans="1:12" x14ac:dyDescent="0.2">
      <c r="A33" s="80"/>
      <c r="B33" s="80"/>
      <c r="C33" s="80"/>
      <c r="D33" s="80"/>
      <c r="E33" s="80"/>
      <c r="F33" s="80"/>
      <c r="G33" s="18"/>
      <c r="H33" s="25"/>
      <c r="I33" s="82" t="s">
        <v>34</v>
      </c>
      <c r="L33" s="4"/>
    </row>
    <row r="34" spans="1:12" x14ac:dyDescent="0.2">
      <c r="A34" s="80"/>
      <c r="B34" s="80"/>
      <c r="C34" s="80"/>
      <c r="D34" s="80"/>
      <c r="E34" s="80"/>
      <c r="F34" s="80"/>
      <c r="G34" s="18"/>
      <c r="H34" s="25"/>
      <c r="I34" s="83" t="s">
        <v>35</v>
      </c>
      <c r="J34" s="84"/>
      <c r="L34" s="4"/>
    </row>
    <row r="35" spans="1:12" x14ac:dyDescent="0.2">
      <c r="A35" s="80"/>
      <c r="B35" s="80"/>
      <c r="C35" s="80"/>
      <c r="D35" s="80"/>
      <c r="E35" s="80"/>
      <c r="F35" s="80"/>
      <c r="G35" s="18"/>
      <c r="H35" s="25"/>
      <c r="I35" s="85"/>
      <c r="J35" s="86" t="s">
        <v>25</v>
      </c>
      <c r="L35" s="4"/>
    </row>
    <row r="36" spans="1:12" x14ac:dyDescent="0.2">
      <c r="A36" s="80"/>
      <c r="B36" s="80"/>
      <c r="C36" s="80"/>
      <c r="D36" s="80"/>
      <c r="E36" s="80"/>
      <c r="F36" s="80"/>
      <c r="G36" s="18"/>
      <c r="H36" s="25"/>
      <c r="I36" s="83" t="s">
        <v>36</v>
      </c>
      <c r="J36" s="87" t="s">
        <v>15</v>
      </c>
      <c r="L36" s="4"/>
    </row>
    <row r="37" spans="1:12" x14ac:dyDescent="0.2">
      <c r="A37" s="80"/>
      <c r="B37" s="80"/>
      <c r="C37" s="80"/>
      <c r="D37" s="80"/>
      <c r="E37" s="80"/>
      <c r="F37" s="80"/>
      <c r="G37" s="18"/>
      <c r="H37" s="25"/>
      <c r="I37" s="32"/>
      <c r="J37" s="18"/>
      <c r="K37" s="18"/>
      <c r="L37" s="4"/>
    </row>
    <row r="38" spans="1:12" ht="32.25" customHeight="1" x14ac:dyDescent="0.2">
      <c r="A38" s="4"/>
      <c r="B38" s="4"/>
      <c r="C38" s="4"/>
      <c r="D38" s="4"/>
      <c r="E38" s="9"/>
      <c r="F38" s="3"/>
      <c r="G38" s="11"/>
      <c r="H38" s="11"/>
      <c r="I38" s="12"/>
      <c r="J38" s="18"/>
      <c r="K38" s="25"/>
      <c r="L38" s="4"/>
    </row>
    <row r="39" spans="1:12" ht="18" x14ac:dyDescent="0.2">
      <c r="A39" s="4"/>
      <c r="B39" s="4"/>
      <c r="C39" s="4"/>
      <c r="D39" s="4"/>
      <c r="E39" s="59" t="s">
        <v>22</v>
      </c>
      <c r="F39" s="55"/>
      <c r="G39" s="55"/>
      <c r="H39" s="55"/>
      <c r="I39" s="56"/>
      <c r="J39" s="13"/>
      <c r="K39" s="45"/>
      <c r="L39" s="8"/>
    </row>
    <row r="40" spans="1:12" x14ac:dyDescent="0.2">
      <c r="A40" s="4"/>
      <c r="B40" s="47"/>
      <c r="C40" s="49"/>
      <c r="D40" s="47"/>
      <c r="E40" s="46"/>
      <c r="F40" s="48"/>
      <c r="G40" s="48"/>
      <c r="H40" s="49"/>
      <c r="I40" s="49"/>
      <c r="J40" s="50"/>
      <c r="K40" s="51"/>
      <c r="L40" s="8"/>
    </row>
    <row r="41" spans="1:12" x14ac:dyDescent="0.2">
      <c r="A41" s="2">
        <v>1</v>
      </c>
      <c r="B41" s="71"/>
      <c r="C41" s="73"/>
      <c r="D41" s="71"/>
      <c r="E41" s="72">
        <f>SUM(D40:D41)</f>
        <v>0</v>
      </c>
      <c r="F41" s="77">
        <v>1</v>
      </c>
      <c r="G41" s="19" t="s">
        <v>78</v>
      </c>
      <c r="H41" s="34"/>
      <c r="I41" s="16"/>
      <c r="J41" s="16"/>
      <c r="L41" s="8"/>
    </row>
    <row r="42" spans="1:12" x14ac:dyDescent="0.2">
      <c r="A42" s="2"/>
      <c r="B42" s="10"/>
      <c r="C42" s="74"/>
      <c r="D42" s="10"/>
      <c r="E42" s="9"/>
      <c r="F42" s="78"/>
      <c r="G42" s="68"/>
      <c r="H42" s="25"/>
      <c r="I42" s="16"/>
      <c r="J42" s="16"/>
      <c r="L42" s="8"/>
    </row>
    <row r="43" spans="1:12" x14ac:dyDescent="0.2">
      <c r="A43" s="2"/>
      <c r="B43" s="10"/>
      <c r="C43" s="74"/>
      <c r="D43" s="10"/>
      <c r="E43" s="9"/>
      <c r="F43" s="78"/>
      <c r="G43" s="67"/>
      <c r="H43" s="19" t="s">
        <v>78</v>
      </c>
      <c r="I43" s="16"/>
      <c r="J43" s="16"/>
      <c r="L43" s="8"/>
    </row>
    <row r="44" spans="1:12" x14ac:dyDescent="0.2">
      <c r="A44" s="2">
        <v>2</v>
      </c>
      <c r="B44" s="71"/>
      <c r="C44" s="73"/>
      <c r="D44" s="71"/>
      <c r="E44" s="72">
        <f>SUM(D43:D44)</f>
        <v>0</v>
      </c>
      <c r="F44" s="77"/>
      <c r="G44" s="30" t="s">
        <v>80</v>
      </c>
      <c r="H44" s="20" t="s">
        <v>88</v>
      </c>
      <c r="I44" s="16"/>
      <c r="J44" s="16"/>
      <c r="L44" s="8"/>
    </row>
    <row r="45" spans="1:12" x14ac:dyDescent="0.2">
      <c r="A45" s="2"/>
      <c r="B45" s="10"/>
      <c r="C45" s="74"/>
      <c r="D45" s="10"/>
      <c r="E45" s="9"/>
      <c r="F45" s="78"/>
      <c r="G45" s="17"/>
      <c r="H45" s="24"/>
      <c r="I45" s="16"/>
      <c r="J45" s="16"/>
      <c r="L45" s="8"/>
    </row>
    <row r="46" spans="1:12" x14ac:dyDescent="0.2">
      <c r="A46" s="2"/>
      <c r="B46" s="47"/>
      <c r="C46" s="49"/>
      <c r="D46" s="47"/>
      <c r="E46" s="46"/>
      <c r="F46" s="79"/>
      <c r="G46" s="66"/>
      <c r="H46" s="24"/>
      <c r="I46" s="19" t="s">
        <v>78</v>
      </c>
      <c r="J46" s="25"/>
      <c r="L46" s="4"/>
    </row>
    <row r="47" spans="1:12" x14ac:dyDescent="0.2">
      <c r="A47" s="2">
        <v>3</v>
      </c>
      <c r="B47" s="71"/>
      <c r="C47" s="73"/>
      <c r="D47" s="71"/>
      <c r="E47" s="72">
        <f>SUM(D46:D47)</f>
        <v>0</v>
      </c>
      <c r="F47" s="77"/>
      <c r="G47" s="65"/>
      <c r="H47" s="26"/>
      <c r="I47" s="22" t="s">
        <v>89</v>
      </c>
      <c r="J47" s="25"/>
      <c r="L47" s="4"/>
    </row>
    <row r="48" spans="1:12" x14ac:dyDescent="0.2">
      <c r="A48" s="2"/>
      <c r="B48" s="10"/>
      <c r="C48" s="74"/>
      <c r="D48" s="10"/>
      <c r="E48" s="9"/>
      <c r="F48" s="78"/>
      <c r="G48" s="68"/>
      <c r="H48" s="25"/>
      <c r="I48" s="31"/>
      <c r="J48" s="25"/>
      <c r="L48" s="4"/>
    </row>
    <row r="49" spans="1:12" x14ac:dyDescent="0.2">
      <c r="A49" s="2"/>
      <c r="B49" s="10"/>
      <c r="C49" s="74"/>
      <c r="D49" s="10"/>
      <c r="E49" s="9"/>
      <c r="F49" s="78"/>
      <c r="G49" s="67"/>
      <c r="H49" s="30" t="s">
        <v>81</v>
      </c>
      <c r="I49" s="31"/>
      <c r="J49" s="25"/>
      <c r="L49" s="4"/>
    </row>
    <row r="50" spans="1:12" x14ac:dyDescent="0.2">
      <c r="A50" s="2">
        <v>4</v>
      </c>
      <c r="B50" s="71"/>
      <c r="C50" s="73"/>
      <c r="D50" s="71"/>
      <c r="E50" s="72">
        <f>SUM(D49:D50)</f>
        <v>0</v>
      </c>
      <c r="F50" s="77">
        <v>2</v>
      </c>
      <c r="G50" s="30" t="s">
        <v>81</v>
      </c>
      <c r="H50" s="21"/>
      <c r="I50" s="25"/>
      <c r="J50" s="25"/>
      <c r="L50" s="4"/>
    </row>
    <row r="51" spans="1:12" x14ac:dyDescent="0.2">
      <c r="A51" s="4"/>
      <c r="B51" s="4"/>
      <c r="C51" s="4"/>
      <c r="D51" s="4"/>
      <c r="E51" s="9"/>
      <c r="F51" s="11"/>
      <c r="G51" s="18"/>
      <c r="H51" s="25"/>
      <c r="I51" s="25"/>
      <c r="J51" s="25"/>
      <c r="L51" s="4"/>
    </row>
    <row r="52" spans="1:12" x14ac:dyDescent="0.2">
      <c r="A52" s="171" t="s">
        <v>14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</row>
    <row r="53" spans="1:12" x14ac:dyDescent="0.2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</row>
    <row r="54" spans="1:12" x14ac:dyDescent="0.2">
      <c r="A54" s="17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</row>
    <row r="55" spans="1:12" ht="108" customHeight="1" x14ac:dyDescent="0.2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</row>
  </sheetData>
  <mergeCells count="6">
    <mergeCell ref="H4:I4"/>
    <mergeCell ref="H1:K2"/>
    <mergeCell ref="A52:L55"/>
    <mergeCell ref="A5:C5"/>
    <mergeCell ref="A6:C6"/>
    <mergeCell ref="H3:I3"/>
  </mergeCells>
  <phoneticPr fontId="0" type="noConversion"/>
  <pageMargins left="0.51181102362204722" right="0.51181102362204722" top="0.55118110236220474" bottom="0.70866141732283472" header="0" footer="0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70D2-D7FF-41D8-8D0C-1440867FC671}">
  <dimension ref="A1:K34"/>
  <sheetViews>
    <sheetView workbookViewId="0">
      <selection activeCell="B13" sqref="B13:K13"/>
    </sheetView>
  </sheetViews>
  <sheetFormatPr baseColWidth="10" defaultRowHeight="12.75" x14ac:dyDescent="0.2"/>
  <cols>
    <col min="1" max="1" width="3" style="131" customWidth="1"/>
    <col min="2" max="2" width="19.7109375" style="131" customWidth="1"/>
    <col min="3" max="3" width="5.140625" style="131" customWidth="1"/>
    <col min="4" max="4" width="2" style="131" customWidth="1"/>
    <col min="5" max="5" width="4.28515625" style="131" customWidth="1"/>
    <col min="6" max="6" width="19.5703125" style="131" customWidth="1"/>
    <col min="7" max="7" width="10.5703125" style="131" customWidth="1"/>
    <col min="8" max="8" width="13.140625" style="131" customWidth="1"/>
    <col min="9" max="9" width="12" style="131" customWidth="1"/>
    <col min="10" max="10" width="14.7109375" style="131" customWidth="1"/>
    <col min="11" max="11" width="18" style="131" customWidth="1"/>
  </cols>
  <sheetData>
    <row r="1" spans="1:11" x14ac:dyDescent="0.2">
      <c r="A1" s="156"/>
      <c r="B1" s="157"/>
      <c r="C1" s="157"/>
      <c r="D1" s="157"/>
      <c r="E1" s="157"/>
      <c r="F1" s="157"/>
      <c r="G1" s="157"/>
      <c r="H1" s="158" t="s">
        <v>71</v>
      </c>
      <c r="I1" s="158"/>
      <c r="J1" s="158"/>
      <c r="K1" s="158"/>
    </row>
    <row r="2" spans="1:11" x14ac:dyDescent="0.2">
      <c r="A2" s="157"/>
      <c r="B2" s="157"/>
      <c r="C2" s="157"/>
      <c r="D2" s="157"/>
      <c r="E2" s="157"/>
      <c r="F2" s="157"/>
      <c r="G2" s="157"/>
      <c r="H2" s="159"/>
      <c r="I2" s="158"/>
      <c r="J2" s="158"/>
      <c r="K2" s="158"/>
    </row>
    <row r="3" spans="1:11" x14ac:dyDescent="0.2">
      <c r="A3" s="157"/>
      <c r="B3" s="157"/>
      <c r="C3" s="157"/>
      <c r="D3" s="157"/>
      <c r="E3" s="157"/>
      <c r="F3" s="157"/>
      <c r="G3" s="157"/>
      <c r="H3" s="160" t="s">
        <v>94</v>
      </c>
      <c r="I3" s="153"/>
      <c r="J3" s="1" t="s">
        <v>6</v>
      </c>
      <c r="K3" s="1" t="s">
        <v>20</v>
      </c>
    </row>
    <row r="4" spans="1:11" x14ac:dyDescent="0.2">
      <c r="A4" s="157"/>
      <c r="B4" s="157"/>
      <c r="C4" s="157"/>
      <c r="D4" s="157"/>
      <c r="E4" s="157"/>
      <c r="F4" s="157"/>
      <c r="G4" s="157"/>
      <c r="H4" s="161" t="s">
        <v>112</v>
      </c>
      <c r="I4" s="153"/>
      <c r="J4" s="58">
        <v>7796199</v>
      </c>
      <c r="K4" s="58">
        <v>609579476</v>
      </c>
    </row>
    <row r="5" spans="1:11" x14ac:dyDescent="0.2">
      <c r="A5" s="162" t="s">
        <v>0</v>
      </c>
      <c r="B5" s="162"/>
      <c r="C5" s="162" t="s">
        <v>96</v>
      </c>
      <c r="D5" s="162"/>
      <c r="E5" s="162"/>
      <c r="F5" s="110" t="s">
        <v>4</v>
      </c>
      <c r="G5" s="111" t="s">
        <v>5</v>
      </c>
      <c r="H5" s="111" t="s">
        <v>13</v>
      </c>
      <c r="I5" s="110" t="s">
        <v>1</v>
      </c>
      <c r="J5" s="110" t="s">
        <v>2</v>
      </c>
      <c r="K5" s="110" t="s">
        <v>3</v>
      </c>
    </row>
    <row r="6" spans="1:11" ht="13.5" thickBot="1" x14ac:dyDescent="0.25">
      <c r="A6" s="147">
        <v>45607</v>
      </c>
      <c r="B6" s="147"/>
      <c r="C6" s="148" t="s">
        <v>60</v>
      </c>
      <c r="D6" s="148"/>
      <c r="E6" s="148"/>
      <c r="F6" s="112" t="s">
        <v>97</v>
      </c>
      <c r="G6" s="112" t="s">
        <v>113</v>
      </c>
      <c r="H6" s="112" t="s">
        <v>10</v>
      </c>
      <c r="I6" s="113" t="s">
        <v>99</v>
      </c>
      <c r="J6" s="113" t="s">
        <v>100</v>
      </c>
      <c r="K6" s="64" t="s">
        <v>101</v>
      </c>
    </row>
    <row r="7" spans="1:11" ht="18" x14ac:dyDescent="0.2">
      <c r="A7" s="149" t="s">
        <v>17</v>
      </c>
      <c r="B7" s="150"/>
      <c r="C7" s="150"/>
      <c r="D7" s="150"/>
      <c r="E7" s="150"/>
      <c r="F7" s="150"/>
      <c r="G7" s="150"/>
      <c r="H7" s="151"/>
      <c r="I7" s="151"/>
      <c r="J7" s="151"/>
      <c r="K7" s="6"/>
    </row>
    <row r="8" spans="1:11" ht="13.5" thickBot="1" x14ac:dyDescent="0.25">
      <c r="A8" s="114"/>
      <c r="B8" s="114"/>
      <c r="C8" s="114"/>
      <c r="D8" s="114"/>
      <c r="E8" s="114"/>
      <c r="F8" s="115"/>
      <c r="G8" s="115"/>
      <c r="H8" s="115"/>
      <c r="I8" s="109"/>
      <c r="J8" s="113"/>
      <c r="K8" s="54"/>
    </row>
    <row r="9" spans="1:11" x14ac:dyDescent="0.2">
      <c r="A9" s="116"/>
      <c r="B9" s="117" t="s">
        <v>6</v>
      </c>
      <c r="C9" s="117" t="s">
        <v>16</v>
      </c>
      <c r="D9" s="117"/>
      <c r="E9" s="117" t="s">
        <v>7</v>
      </c>
      <c r="F9" s="118" t="s">
        <v>114</v>
      </c>
      <c r="G9" s="118"/>
      <c r="H9" s="118"/>
      <c r="I9" s="118"/>
      <c r="J9" s="152" t="s">
        <v>24</v>
      </c>
      <c r="K9" s="153"/>
    </row>
    <row r="10" spans="1:11" x14ac:dyDescent="0.2">
      <c r="A10" s="119">
        <v>1</v>
      </c>
      <c r="B10" s="120">
        <v>7807194</v>
      </c>
      <c r="C10" s="121">
        <v>2</v>
      </c>
      <c r="D10" s="122"/>
      <c r="E10" s="123">
        <v>1</v>
      </c>
      <c r="F10" s="124" t="s">
        <v>115</v>
      </c>
      <c r="G10" s="141"/>
      <c r="H10" s="125"/>
      <c r="I10" s="126"/>
      <c r="J10" s="154" t="s">
        <v>92</v>
      </c>
      <c r="K10" s="155"/>
    </row>
    <row r="11" spans="1:11" x14ac:dyDescent="0.2">
      <c r="A11" s="119">
        <v>2</v>
      </c>
      <c r="B11" s="120">
        <v>7863526</v>
      </c>
      <c r="C11" s="121">
        <v>5</v>
      </c>
      <c r="D11" s="122"/>
      <c r="E11" s="123">
        <v>2</v>
      </c>
      <c r="F11" s="124" t="s">
        <v>116</v>
      </c>
      <c r="G11" s="127"/>
      <c r="H11" s="127"/>
      <c r="I11" s="128"/>
      <c r="J11" s="144" t="s">
        <v>91</v>
      </c>
      <c r="K11" s="145"/>
    </row>
    <row r="12" spans="1:11" x14ac:dyDescent="0.2">
      <c r="A12" s="119">
        <v>3</v>
      </c>
      <c r="B12" s="120">
        <v>7837456</v>
      </c>
      <c r="C12" s="121">
        <v>17</v>
      </c>
      <c r="D12" s="122"/>
      <c r="E12" s="123"/>
      <c r="F12" s="124" t="s">
        <v>117</v>
      </c>
      <c r="G12" s="124"/>
      <c r="H12" s="127"/>
      <c r="I12" s="128"/>
      <c r="J12" s="144" t="s">
        <v>92</v>
      </c>
      <c r="K12" s="145"/>
    </row>
    <row r="13" spans="1:11" x14ac:dyDescent="0.2">
      <c r="A13" s="119">
        <v>4</v>
      </c>
      <c r="B13" s="120">
        <v>8233538</v>
      </c>
      <c r="C13" s="121">
        <v>28</v>
      </c>
      <c r="D13" s="122"/>
      <c r="E13" s="123"/>
      <c r="F13" s="124" t="s">
        <v>118</v>
      </c>
      <c r="G13" s="124"/>
      <c r="H13" s="127"/>
      <c r="I13" s="128"/>
      <c r="J13" s="144" t="s">
        <v>93</v>
      </c>
      <c r="K13" s="145"/>
    </row>
    <row r="14" spans="1:11" x14ac:dyDescent="0.2">
      <c r="A14" s="119">
        <v>5</v>
      </c>
      <c r="B14" s="120">
        <v>7796602</v>
      </c>
      <c r="C14" s="121">
        <v>0</v>
      </c>
      <c r="D14" s="123"/>
      <c r="E14" s="123"/>
      <c r="F14" s="124" t="s">
        <v>119</v>
      </c>
      <c r="G14" s="124"/>
      <c r="H14" s="127"/>
      <c r="I14" s="128"/>
      <c r="J14" s="144" t="s">
        <v>90</v>
      </c>
      <c r="K14" s="145"/>
    </row>
    <row r="15" spans="1:11" x14ac:dyDescent="0.2">
      <c r="A15" s="119">
        <v>6</v>
      </c>
      <c r="G15" s="124"/>
      <c r="H15" s="127"/>
      <c r="I15" s="128"/>
      <c r="J15" s="144"/>
      <c r="K15" s="145"/>
    </row>
    <row r="16" spans="1:11" x14ac:dyDescent="0.2">
      <c r="A16" s="119">
        <v>7</v>
      </c>
      <c r="G16" s="124"/>
      <c r="H16" s="127"/>
      <c r="I16" s="128"/>
      <c r="J16" s="144"/>
      <c r="K16" s="145"/>
    </row>
    <row r="17" spans="1:11" x14ac:dyDescent="0.2">
      <c r="A17" s="119">
        <v>8</v>
      </c>
      <c r="B17" s="120"/>
      <c r="C17" s="121"/>
      <c r="D17" s="122"/>
      <c r="E17" s="123"/>
      <c r="F17" s="124"/>
      <c r="G17" s="124"/>
      <c r="H17" s="127"/>
      <c r="I17" s="128"/>
      <c r="J17" s="144"/>
      <c r="K17" s="145"/>
    </row>
    <row r="18" spans="1:11" x14ac:dyDescent="0.2">
      <c r="A18" s="119">
        <v>9</v>
      </c>
      <c r="B18" s="120"/>
      <c r="C18" s="121"/>
      <c r="D18" s="121"/>
      <c r="E18" s="123"/>
      <c r="F18" s="124"/>
      <c r="G18" s="124"/>
      <c r="H18" s="127"/>
      <c r="I18" s="128"/>
      <c r="J18" s="144"/>
      <c r="K18" s="145"/>
    </row>
    <row r="19" spans="1:11" x14ac:dyDescent="0.2">
      <c r="A19" s="119">
        <v>10</v>
      </c>
      <c r="B19" s="120"/>
      <c r="C19" s="121"/>
      <c r="D19" s="123"/>
      <c r="E19" s="123"/>
      <c r="F19" s="124"/>
      <c r="G19" s="124"/>
      <c r="H19" s="127"/>
      <c r="I19" s="128"/>
      <c r="J19" s="144"/>
      <c r="K19" s="145"/>
    </row>
    <row r="20" spans="1:11" x14ac:dyDescent="0.2">
      <c r="A20" s="119">
        <v>11</v>
      </c>
      <c r="B20" s="120"/>
      <c r="C20" s="121"/>
      <c r="D20" s="122"/>
      <c r="E20" s="123"/>
      <c r="F20" s="124"/>
      <c r="G20" s="127"/>
      <c r="H20" s="127"/>
      <c r="I20" s="128"/>
      <c r="J20" s="144"/>
      <c r="K20" s="145"/>
    </row>
    <row r="21" spans="1:11" ht="13.5" x14ac:dyDescent="0.2">
      <c r="A21" s="119">
        <v>12</v>
      </c>
      <c r="B21" s="120"/>
      <c r="C21" s="121"/>
      <c r="D21" s="122"/>
      <c r="E21" s="122"/>
      <c r="F21" s="124"/>
      <c r="G21" s="124"/>
      <c r="H21" s="127"/>
      <c r="I21" s="128"/>
      <c r="J21" s="146"/>
      <c r="K21" s="145"/>
    </row>
    <row r="22" spans="1:11" x14ac:dyDescent="0.2">
      <c r="A22" s="119">
        <v>13</v>
      </c>
      <c r="B22" s="120"/>
      <c r="C22" s="121"/>
      <c r="D22" s="122"/>
      <c r="E22" s="123"/>
      <c r="F22" s="124"/>
      <c r="G22" s="124"/>
      <c r="H22" s="127"/>
      <c r="I22" s="128"/>
      <c r="J22" s="144"/>
      <c r="K22" s="145"/>
    </row>
    <row r="23" spans="1:11" x14ac:dyDescent="0.2">
      <c r="A23" s="119">
        <v>14</v>
      </c>
      <c r="B23" s="120"/>
      <c r="C23" s="121"/>
      <c r="D23" s="122"/>
      <c r="E23" s="123"/>
      <c r="F23" s="124"/>
      <c r="G23" s="124"/>
      <c r="H23" s="127"/>
      <c r="I23" s="128"/>
      <c r="J23" s="144"/>
      <c r="K23" s="145"/>
    </row>
    <row r="24" spans="1:11" x14ac:dyDescent="0.2">
      <c r="A24" s="119">
        <v>15</v>
      </c>
      <c r="B24" s="120"/>
      <c r="C24" s="121"/>
      <c r="D24" s="122"/>
      <c r="E24" s="123"/>
      <c r="F24" s="124"/>
      <c r="G24" s="127"/>
      <c r="H24" s="127"/>
      <c r="I24" s="128"/>
      <c r="J24" s="144"/>
      <c r="K24" s="145"/>
    </row>
    <row r="25" spans="1:11" x14ac:dyDescent="0.2">
      <c r="A25" s="119">
        <v>16</v>
      </c>
      <c r="B25" s="120"/>
      <c r="C25" s="121"/>
      <c r="D25" s="122"/>
      <c r="E25" s="123"/>
      <c r="F25" s="124"/>
      <c r="G25" s="124"/>
      <c r="H25" s="127"/>
      <c r="I25" s="128"/>
      <c r="J25" s="144"/>
      <c r="K25" s="145"/>
    </row>
    <row r="26" spans="1:11" x14ac:dyDescent="0.2">
      <c r="A26" s="119">
        <v>17</v>
      </c>
      <c r="B26" s="120"/>
      <c r="C26" s="121"/>
      <c r="D26" s="122"/>
      <c r="E26" s="123"/>
      <c r="F26" s="124"/>
      <c r="G26" s="124"/>
      <c r="H26" s="127"/>
      <c r="I26" s="128"/>
      <c r="J26" s="144"/>
      <c r="K26" s="145"/>
    </row>
    <row r="27" spans="1:11" x14ac:dyDescent="0.2">
      <c r="A27" s="119">
        <v>18</v>
      </c>
      <c r="B27" s="120"/>
      <c r="C27" s="121"/>
      <c r="D27" s="122"/>
      <c r="E27" s="123"/>
      <c r="F27" s="124"/>
      <c r="G27" s="124"/>
      <c r="H27" s="127"/>
      <c r="I27" s="128"/>
      <c r="J27" s="144"/>
      <c r="K27" s="145"/>
    </row>
    <row r="28" spans="1:11" x14ac:dyDescent="0.2">
      <c r="A28" s="119">
        <v>19</v>
      </c>
      <c r="B28" s="120"/>
      <c r="C28" s="121"/>
      <c r="D28" s="122"/>
      <c r="E28" s="123"/>
      <c r="F28" s="124"/>
      <c r="G28" s="124"/>
      <c r="H28" s="127"/>
      <c r="I28" s="128"/>
      <c r="J28" s="144"/>
      <c r="K28" s="145"/>
    </row>
    <row r="29" spans="1:11" x14ac:dyDescent="0.2">
      <c r="A29" s="119">
        <v>20</v>
      </c>
      <c r="B29" s="120"/>
      <c r="C29" s="121"/>
      <c r="D29" s="122"/>
      <c r="E29" s="123"/>
      <c r="F29" s="124"/>
      <c r="G29" s="124"/>
      <c r="H29" s="127"/>
      <c r="I29" s="128"/>
      <c r="J29" s="144"/>
      <c r="K29" s="145"/>
    </row>
    <row r="30" spans="1:11" x14ac:dyDescent="0.2">
      <c r="A30" s="119">
        <v>21</v>
      </c>
      <c r="B30" s="120"/>
      <c r="C30" s="121"/>
      <c r="D30" s="122"/>
      <c r="E30" s="123"/>
      <c r="F30" s="124"/>
      <c r="G30" s="124"/>
      <c r="H30" s="127"/>
      <c r="I30" s="128"/>
      <c r="J30" s="144"/>
      <c r="K30" s="145"/>
    </row>
    <row r="31" spans="1:11" x14ac:dyDescent="0.2">
      <c r="A31" s="119">
        <v>22</v>
      </c>
      <c r="B31" s="120"/>
      <c r="C31" s="121"/>
      <c r="D31" s="122"/>
      <c r="E31" s="123"/>
      <c r="F31" s="124"/>
      <c r="G31" s="124"/>
      <c r="H31" s="127"/>
      <c r="I31" s="128"/>
      <c r="J31" s="144"/>
      <c r="K31" s="145"/>
    </row>
    <row r="32" spans="1:11" x14ac:dyDescent="0.2">
      <c r="A32" s="119">
        <v>23</v>
      </c>
      <c r="B32" s="120"/>
      <c r="C32" s="121"/>
      <c r="D32" s="122"/>
      <c r="E32" s="123"/>
      <c r="F32" s="124"/>
      <c r="G32" s="124"/>
      <c r="H32" s="127"/>
      <c r="I32" s="128"/>
      <c r="J32" s="144"/>
      <c r="K32" s="145"/>
    </row>
    <row r="33" spans="1:11" x14ac:dyDescent="0.2">
      <c r="A33" s="119">
        <v>24</v>
      </c>
      <c r="B33" s="120"/>
      <c r="C33" s="121"/>
      <c r="D33" s="122"/>
      <c r="E33" s="123"/>
      <c r="F33" s="124"/>
      <c r="G33" s="124"/>
      <c r="H33" s="127"/>
      <c r="I33" s="128"/>
      <c r="J33" s="144"/>
      <c r="K33" s="145"/>
    </row>
    <row r="34" spans="1:11" x14ac:dyDescent="0.2">
      <c r="A34" s="132"/>
      <c r="B34" s="133"/>
      <c r="C34" s="134"/>
      <c r="D34" s="135"/>
      <c r="E34" s="136"/>
      <c r="F34" s="136"/>
      <c r="G34" s="137"/>
      <c r="H34" s="138"/>
      <c r="I34" s="139"/>
      <c r="J34" s="140"/>
      <c r="K34" s="139"/>
    </row>
  </sheetData>
  <mergeCells count="34">
    <mergeCell ref="J11:K11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0"/>
    <mergeCell ref="J23:K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J29:K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C1574-1EE5-432D-ACFC-4E5F39B89C56}">
  <dimension ref="A1:K12"/>
  <sheetViews>
    <sheetView tabSelected="1" workbookViewId="0">
      <selection activeCell="F16" sqref="F16"/>
    </sheetView>
  </sheetViews>
  <sheetFormatPr baseColWidth="10" defaultRowHeight="12.75" x14ac:dyDescent="0.2"/>
  <cols>
    <col min="6" max="6" width="17.5703125" customWidth="1"/>
    <col min="10" max="10" width="24.140625" customWidth="1"/>
    <col min="11" max="11" width="25.28515625" customWidth="1"/>
  </cols>
  <sheetData>
    <row r="1" spans="1:11" x14ac:dyDescent="0.2">
      <c r="A1" s="156"/>
      <c r="B1" s="157"/>
      <c r="C1" s="157"/>
      <c r="D1" s="157"/>
      <c r="E1" s="157"/>
      <c r="F1" s="157"/>
      <c r="G1" s="157"/>
      <c r="H1" s="158" t="s">
        <v>71</v>
      </c>
      <c r="I1" s="158"/>
      <c r="J1" s="158"/>
      <c r="K1" s="158"/>
    </row>
    <row r="2" spans="1:11" x14ac:dyDescent="0.2">
      <c r="A2" s="157"/>
      <c r="B2" s="157"/>
      <c r="C2" s="157"/>
      <c r="D2" s="157"/>
      <c r="E2" s="157"/>
      <c r="F2" s="157"/>
      <c r="G2" s="157"/>
      <c r="H2" s="159"/>
      <c r="I2" s="158"/>
      <c r="J2" s="158"/>
      <c r="K2" s="158"/>
    </row>
    <row r="3" spans="1:11" x14ac:dyDescent="0.2">
      <c r="A3" s="157"/>
      <c r="B3" s="157"/>
      <c r="C3" s="157"/>
      <c r="D3" s="157"/>
      <c r="E3" s="157"/>
      <c r="F3" s="157"/>
      <c r="G3" s="157"/>
      <c r="H3" s="160" t="s">
        <v>94</v>
      </c>
      <c r="I3" s="153"/>
      <c r="J3" s="1" t="s">
        <v>6</v>
      </c>
      <c r="K3" s="1" t="s">
        <v>20</v>
      </c>
    </row>
    <row r="4" spans="1:11" x14ac:dyDescent="0.2">
      <c r="A4" s="157"/>
      <c r="B4" s="157"/>
      <c r="C4" s="157"/>
      <c r="D4" s="157"/>
      <c r="E4" s="157"/>
      <c r="F4" s="157"/>
      <c r="G4" s="157"/>
      <c r="H4" s="161" t="s">
        <v>112</v>
      </c>
      <c r="I4" s="153"/>
      <c r="J4" s="58">
        <v>7796199</v>
      </c>
      <c r="K4" s="58">
        <v>609579476</v>
      </c>
    </row>
    <row r="5" spans="1:11" x14ac:dyDescent="0.2">
      <c r="A5" s="162" t="s">
        <v>0</v>
      </c>
      <c r="B5" s="162"/>
      <c r="C5" s="162" t="s">
        <v>96</v>
      </c>
      <c r="D5" s="162"/>
      <c r="E5" s="162"/>
      <c r="F5" s="110" t="s">
        <v>4</v>
      </c>
      <c r="G5" s="111" t="s">
        <v>5</v>
      </c>
      <c r="H5" s="111" t="s">
        <v>13</v>
      </c>
      <c r="I5" s="110" t="s">
        <v>1</v>
      </c>
      <c r="J5" s="110" t="s">
        <v>2</v>
      </c>
      <c r="K5" s="110" t="s">
        <v>3</v>
      </c>
    </row>
    <row r="6" spans="1:11" ht="13.5" thickBot="1" x14ac:dyDescent="0.25">
      <c r="A6" s="147">
        <v>45607</v>
      </c>
      <c r="B6" s="147"/>
      <c r="C6" s="148" t="s">
        <v>60</v>
      </c>
      <c r="D6" s="148"/>
      <c r="E6" s="148"/>
      <c r="F6" s="112" t="s">
        <v>97</v>
      </c>
      <c r="G6" s="112" t="s">
        <v>113</v>
      </c>
      <c r="H6" s="112" t="s">
        <v>131</v>
      </c>
      <c r="I6" s="113" t="s">
        <v>99</v>
      </c>
      <c r="J6" s="113" t="s">
        <v>100</v>
      </c>
      <c r="K6" s="64" t="s">
        <v>101</v>
      </c>
    </row>
    <row r="7" spans="1:11" ht="18" x14ac:dyDescent="0.2">
      <c r="A7" s="149" t="s">
        <v>17</v>
      </c>
      <c r="B7" s="150"/>
      <c r="C7" s="150"/>
      <c r="D7" s="150"/>
      <c r="E7" s="150"/>
      <c r="F7" s="150"/>
      <c r="G7" s="150"/>
      <c r="H7" s="151"/>
      <c r="I7" s="151"/>
      <c r="J7" s="151"/>
      <c r="K7" s="6"/>
    </row>
    <row r="8" spans="1:11" ht="13.5" thickBot="1" x14ac:dyDescent="0.25">
      <c r="A8" s="114"/>
      <c r="B8" s="114"/>
      <c r="C8" s="114"/>
      <c r="D8" s="114"/>
      <c r="E8" s="114"/>
      <c r="F8" s="115"/>
      <c r="G8" s="115"/>
      <c r="H8" s="115"/>
      <c r="I8" s="109"/>
      <c r="J8" s="113"/>
      <c r="K8" s="54"/>
    </row>
    <row r="9" spans="1:11" x14ac:dyDescent="0.2">
      <c r="A9" s="116"/>
      <c r="B9" s="117" t="s">
        <v>6</v>
      </c>
      <c r="C9" s="117" t="s">
        <v>16</v>
      </c>
      <c r="D9" s="117"/>
      <c r="E9" s="117" t="s">
        <v>7</v>
      </c>
      <c r="F9" s="118" t="s">
        <v>114</v>
      </c>
      <c r="G9" s="118"/>
      <c r="H9" s="118"/>
      <c r="I9" s="118"/>
      <c r="J9" s="152" t="s">
        <v>24</v>
      </c>
      <c r="K9" s="153"/>
    </row>
    <row r="10" spans="1:11" x14ac:dyDescent="0.2">
      <c r="A10" s="119">
        <v>1</v>
      </c>
      <c r="B10" s="120">
        <v>7807194</v>
      </c>
      <c r="C10" s="121">
        <v>2</v>
      </c>
      <c r="D10" s="122"/>
      <c r="E10" s="123">
        <v>1</v>
      </c>
      <c r="F10" s="124" t="s">
        <v>115</v>
      </c>
      <c r="G10" s="141"/>
      <c r="H10" s="125"/>
      <c r="I10" s="126"/>
      <c r="J10" s="154" t="s">
        <v>90</v>
      </c>
      <c r="K10" s="155"/>
    </row>
    <row r="11" spans="1:11" x14ac:dyDescent="0.2">
      <c r="A11" s="119">
        <v>2</v>
      </c>
      <c r="B11" s="120">
        <v>7837456</v>
      </c>
      <c r="C11" s="121">
        <v>17</v>
      </c>
      <c r="D11" s="122"/>
      <c r="E11" s="123">
        <v>2</v>
      </c>
      <c r="F11" s="124" t="s">
        <v>117</v>
      </c>
      <c r="G11" s="124"/>
      <c r="H11" s="127"/>
      <c r="I11" s="128"/>
      <c r="J11" s="144" t="s">
        <v>91</v>
      </c>
      <c r="K11" s="145"/>
    </row>
    <row r="12" spans="1:11" x14ac:dyDescent="0.2">
      <c r="A12" s="119">
        <v>3</v>
      </c>
      <c r="B12" s="120">
        <v>8233538</v>
      </c>
      <c r="C12" s="121">
        <v>28</v>
      </c>
      <c r="D12" s="122"/>
      <c r="E12" s="123"/>
      <c r="F12" s="124" t="s">
        <v>118</v>
      </c>
      <c r="G12" s="124"/>
      <c r="H12" s="127"/>
      <c r="I12" s="128"/>
      <c r="J12" s="144" t="s">
        <v>92</v>
      </c>
      <c r="K12" s="145"/>
    </row>
  </sheetData>
  <mergeCells count="13">
    <mergeCell ref="J11:K11"/>
    <mergeCell ref="J12:K12"/>
    <mergeCell ref="A6:B6"/>
    <mergeCell ref="C6:E6"/>
    <mergeCell ref="A7:J7"/>
    <mergeCell ref="J9:K9"/>
    <mergeCell ref="J10:K10"/>
    <mergeCell ref="A1:G4"/>
    <mergeCell ref="H1:K2"/>
    <mergeCell ref="H3:I3"/>
    <mergeCell ref="H4:I4"/>
    <mergeCell ref="A5:B5"/>
    <mergeCell ref="C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PARTICIPANTES MASCULINO</vt:lpstr>
      <vt:lpstr>CC16</vt:lpstr>
      <vt:lpstr>CE08</vt:lpstr>
      <vt:lpstr>PARTICIPANTES FEMENINO</vt:lpstr>
      <vt:lpstr>Consolación Femenina</vt:lpstr>
      <vt:lpstr>'CC16'!Área_de_impresión</vt:lpstr>
      <vt:lpstr>'CE08'!Área_de_impresión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octavio santana rodriguez</cp:lastModifiedBy>
  <cp:lastPrinted>2024-11-15T21:25:01Z</cp:lastPrinted>
  <dcterms:created xsi:type="dcterms:W3CDTF">1996-11-27T10:00:04Z</dcterms:created>
  <dcterms:modified xsi:type="dcterms:W3CDTF">2024-11-21T20:37:05Z</dcterms:modified>
</cp:coreProperties>
</file>